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feagb-my.sharepoint.com/personal/molly_burnett_hfea_gov_uk1/Documents/Desktop/PDFs for website/q1 transparency docs 2026-27/"/>
    </mc:Choice>
  </mc:AlternateContent>
  <xr:revisionPtr revIDLastSave="0" documentId="8_{F3B0C4B5-2902-49C2-BF23-E35CA9B48611}" xr6:coauthVersionLast="47" xr6:coauthVersionMax="47" xr10:uidLastSave="{00000000-0000-0000-0000-000000000000}"/>
  <bookViews>
    <workbookView xWindow="1170" yWindow="1170" windowWidth="28800" windowHeight="15105" tabRatio="590" xr2:uid="{00000000-000D-0000-FFFF-FFFF00000000}"/>
  </bookViews>
  <sheets>
    <sheet name="Payment Disclosure" sheetId="16" r:id="rId1"/>
    <sheet name="Dec 2020" sheetId="11" state="hidden" r:id="rId2"/>
    <sheet name="Nov 2020" sheetId="10" state="hidden" r:id="rId3"/>
    <sheet name="Oct 2020" sheetId="9" state="hidden" r:id="rId4"/>
    <sheet name="Sept 2020" sheetId="8" state="hidden" r:id="rId5"/>
    <sheet name="Aug 2020" sheetId="7" state="hidden" r:id="rId6"/>
  </sheets>
  <definedNames>
    <definedName name="_xlnm._FilterDatabase" localSheetId="5" hidden="1">'Aug 2020'!$A$1:$L$1</definedName>
    <definedName name="_xlnm._FilterDatabase" localSheetId="1" hidden="1">'Dec 2020'!$A$1:$DYK$62</definedName>
    <definedName name="_xlnm._FilterDatabase" localSheetId="2" hidden="1">'Nov 2020'!$A$1:$AX$77</definedName>
    <definedName name="_xlnm._FilterDatabase" localSheetId="3" hidden="1">'Oct 2020'!$A$1:$K$111</definedName>
    <definedName name="_xlnm._FilterDatabase" localSheetId="4" hidden="1">'Sept 2020'!$A$1:$K$52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8" i="16" l="1"/>
  <c r="Q93" i="9" l="1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H104" i="9"/>
  <c r="I104" i="9"/>
  <c r="J104" i="9"/>
  <c r="M104" i="9"/>
  <c r="N104" i="9" s="1"/>
  <c r="T104" i="9" s="1"/>
  <c r="P104" i="9"/>
  <c r="H105" i="9"/>
  <c r="I105" i="9"/>
  <c r="J105" i="9"/>
  <c r="M105" i="9"/>
  <c r="N105" i="9" s="1"/>
  <c r="P105" i="9"/>
  <c r="H106" i="9"/>
  <c r="I106" i="9"/>
  <c r="J106" i="9"/>
  <c r="M106" i="9"/>
  <c r="N106" i="9" s="1"/>
  <c r="T106" i="9" s="1"/>
  <c r="P106" i="9"/>
  <c r="H107" i="9"/>
  <c r="I107" i="9"/>
  <c r="J107" i="9"/>
  <c r="M107" i="9"/>
  <c r="N107" i="9" s="1"/>
  <c r="R107" i="9" s="1"/>
  <c r="P107" i="9"/>
  <c r="H108" i="9"/>
  <c r="I108" i="9"/>
  <c r="J108" i="9"/>
  <c r="M108" i="9"/>
  <c r="N108" i="9" s="1"/>
  <c r="T108" i="9" s="1"/>
  <c r="P108" i="9"/>
  <c r="H109" i="9"/>
  <c r="I109" i="9"/>
  <c r="J109" i="9"/>
  <c r="M109" i="9"/>
  <c r="N109" i="9" s="1"/>
  <c r="P109" i="9"/>
  <c r="H110" i="9"/>
  <c r="I110" i="9"/>
  <c r="J110" i="9"/>
  <c r="M110" i="9"/>
  <c r="N110" i="9" s="1"/>
  <c r="T110" i="9" s="1"/>
  <c r="P110" i="9"/>
  <c r="H93" i="9"/>
  <c r="I93" i="9"/>
  <c r="J93" i="9"/>
  <c r="M93" i="9"/>
  <c r="N93" i="9" s="1"/>
  <c r="U93" i="9" s="1"/>
  <c r="P93" i="9"/>
  <c r="H94" i="9"/>
  <c r="I94" i="9"/>
  <c r="J94" i="9"/>
  <c r="M94" i="9"/>
  <c r="N94" i="9" s="1"/>
  <c r="P94" i="9"/>
  <c r="H95" i="9"/>
  <c r="I95" i="9"/>
  <c r="J95" i="9"/>
  <c r="M95" i="9"/>
  <c r="N95" i="9" s="1"/>
  <c r="U95" i="9" s="1"/>
  <c r="P95" i="9"/>
  <c r="H96" i="9"/>
  <c r="I96" i="9"/>
  <c r="J96" i="9"/>
  <c r="M96" i="9"/>
  <c r="N96" i="9" s="1"/>
  <c r="S96" i="9" s="1"/>
  <c r="P96" i="9"/>
  <c r="H97" i="9"/>
  <c r="I97" i="9"/>
  <c r="J97" i="9"/>
  <c r="M97" i="9"/>
  <c r="N97" i="9" s="1"/>
  <c r="U97" i="9" s="1"/>
  <c r="P97" i="9"/>
  <c r="H98" i="9"/>
  <c r="I98" i="9"/>
  <c r="J98" i="9"/>
  <c r="M98" i="9"/>
  <c r="N98" i="9" s="1"/>
  <c r="S98" i="9" s="1"/>
  <c r="P98" i="9"/>
  <c r="H99" i="9"/>
  <c r="I99" i="9"/>
  <c r="J99" i="9"/>
  <c r="M99" i="9"/>
  <c r="N99" i="9" s="1"/>
  <c r="U99" i="9" s="1"/>
  <c r="P99" i="9"/>
  <c r="H100" i="9"/>
  <c r="I100" i="9"/>
  <c r="J100" i="9"/>
  <c r="M100" i="9"/>
  <c r="N100" i="9" s="1"/>
  <c r="S100" i="9" s="1"/>
  <c r="P100" i="9"/>
  <c r="H101" i="9"/>
  <c r="I101" i="9"/>
  <c r="J101" i="9"/>
  <c r="M101" i="9"/>
  <c r="N101" i="9" s="1"/>
  <c r="R101" i="9" s="1"/>
  <c r="P101" i="9"/>
  <c r="H102" i="9"/>
  <c r="I102" i="9"/>
  <c r="J102" i="9"/>
  <c r="M102" i="9"/>
  <c r="N102" i="9" s="1"/>
  <c r="P102" i="9"/>
  <c r="H103" i="9"/>
  <c r="I103" i="9"/>
  <c r="J103" i="9"/>
  <c r="M103" i="9"/>
  <c r="N103" i="9" s="1"/>
  <c r="R103" i="9" s="1"/>
  <c r="P103" i="9"/>
  <c r="W110" i="9" l="1"/>
  <c r="R106" i="9"/>
  <c r="T102" i="9"/>
  <c r="S102" i="9"/>
  <c r="S110" i="9"/>
  <c r="Z106" i="9"/>
  <c r="W106" i="9"/>
  <c r="V98" i="9"/>
  <c r="R98" i="9"/>
  <c r="U107" i="9"/>
  <c r="V106" i="9"/>
  <c r="Y101" i="9"/>
  <c r="S104" i="9"/>
  <c r="Y107" i="9"/>
  <c r="S106" i="9"/>
  <c r="W104" i="9"/>
  <c r="W102" i="9"/>
  <c r="U101" i="9"/>
  <c r="Z98" i="9"/>
  <c r="S94" i="9"/>
  <c r="W94" i="9"/>
  <c r="T94" i="9"/>
  <c r="X94" i="9"/>
  <c r="U94" i="9"/>
  <c r="Y94" i="9"/>
  <c r="R94" i="9"/>
  <c r="V94" i="9"/>
  <c r="Z94" i="9"/>
  <c r="R109" i="9"/>
  <c r="V109" i="9"/>
  <c r="Z109" i="9"/>
  <c r="S109" i="9"/>
  <c r="W109" i="9"/>
  <c r="T109" i="9"/>
  <c r="X109" i="9"/>
  <c r="U109" i="9"/>
  <c r="Y109" i="9"/>
  <c r="R105" i="9"/>
  <c r="V105" i="9"/>
  <c r="Z105" i="9"/>
  <c r="S105" i="9"/>
  <c r="W105" i="9"/>
  <c r="T105" i="9"/>
  <c r="X105" i="9"/>
  <c r="U105" i="9"/>
  <c r="Y105" i="9"/>
  <c r="T93" i="9"/>
  <c r="W108" i="9"/>
  <c r="S108" i="9"/>
  <c r="Y103" i="9"/>
  <c r="Z110" i="9"/>
  <c r="V110" i="9"/>
  <c r="R110" i="9"/>
  <c r="Z108" i="9"/>
  <c r="V108" i="9"/>
  <c r="R108" i="9"/>
  <c r="X107" i="9"/>
  <c r="T107" i="9"/>
  <c r="Z104" i="9"/>
  <c r="V104" i="9"/>
  <c r="R104" i="9"/>
  <c r="X103" i="9"/>
  <c r="T103" i="9"/>
  <c r="Z102" i="9"/>
  <c r="V102" i="9"/>
  <c r="R102" i="9"/>
  <c r="X101" i="9"/>
  <c r="T101" i="9"/>
  <c r="Z100" i="9"/>
  <c r="V100" i="9"/>
  <c r="R100" i="9"/>
  <c r="X99" i="9"/>
  <c r="T99" i="9"/>
  <c r="X97" i="9"/>
  <c r="T97" i="9"/>
  <c r="Z96" i="9"/>
  <c r="V96" i="9"/>
  <c r="R96" i="9"/>
  <c r="X95" i="9"/>
  <c r="T95" i="9"/>
  <c r="X93" i="9"/>
  <c r="Y110" i="9"/>
  <c r="U110" i="9"/>
  <c r="Y108" i="9"/>
  <c r="U108" i="9"/>
  <c r="W107" i="9"/>
  <c r="S107" i="9"/>
  <c r="Y106" i="9"/>
  <c r="U106" i="9"/>
  <c r="Y104" i="9"/>
  <c r="U104" i="9"/>
  <c r="W103" i="9"/>
  <c r="S103" i="9"/>
  <c r="Y102" i="9"/>
  <c r="U102" i="9"/>
  <c r="W101" i="9"/>
  <c r="S101" i="9"/>
  <c r="Y100" i="9"/>
  <c r="U100" i="9"/>
  <c r="W99" i="9"/>
  <c r="S99" i="9"/>
  <c r="Y98" i="9"/>
  <c r="U98" i="9"/>
  <c r="W97" i="9"/>
  <c r="S97" i="9"/>
  <c r="Y96" i="9"/>
  <c r="U96" i="9"/>
  <c r="W95" i="9"/>
  <c r="S95" i="9"/>
  <c r="W93" i="9"/>
  <c r="S93" i="9"/>
  <c r="U103" i="9"/>
  <c r="X110" i="9"/>
  <c r="X108" i="9"/>
  <c r="Z107" i="9"/>
  <c r="V107" i="9"/>
  <c r="X106" i="9"/>
  <c r="X104" i="9"/>
  <c r="Z103" i="9"/>
  <c r="V103" i="9"/>
  <c r="X102" i="9"/>
  <c r="Z101" i="9"/>
  <c r="V101" i="9"/>
  <c r="X100" i="9"/>
  <c r="T100" i="9"/>
  <c r="Z99" i="9"/>
  <c r="V99" i="9"/>
  <c r="R99" i="9"/>
  <c r="X98" i="9"/>
  <c r="T98" i="9"/>
  <c r="Z97" i="9"/>
  <c r="V97" i="9"/>
  <c r="R97" i="9"/>
  <c r="X96" i="9"/>
  <c r="T96" i="9"/>
  <c r="Z95" i="9"/>
  <c r="V95" i="9"/>
  <c r="R95" i="9"/>
  <c r="Z93" i="9"/>
  <c r="V93" i="9"/>
  <c r="R93" i="9"/>
  <c r="W100" i="9"/>
  <c r="Y99" i="9"/>
  <c r="W98" i="9"/>
  <c r="Y97" i="9"/>
  <c r="W96" i="9"/>
  <c r="Y95" i="9"/>
  <c r="Y93" i="9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H67" i="7" l="1"/>
  <c r="I67" i="7"/>
  <c r="J67" i="7"/>
  <c r="M67" i="7"/>
  <c r="N67" i="7" s="1"/>
  <c r="V67" i="7" s="1"/>
  <c r="P67" i="7"/>
  <c r="Q67" i="7"/>
  <c r="H68" i="7"/>
  <c r="I68" i="7"/>
  <c r="J68" i="7"/>
  <c r="M68" i="7"/>
  <c r="N68" i="7" s="1"/>
  <c r="V68" i="7" s="1"/>
  <c r="P68" i="7"/>
  <c r="Q68" i="7"/>
  <c r="H69" i="7"/>
  <c r="I69" i="7"/>
  <c r="J69" i="7"/>
  <c r="M69" i="7"/>
  <c r="N69" i="7" s="1"/>
  <c r="U69" i="7" s="1"/>
  <c r="P69" i="7"/>
  <c r="Q69" i="7"/>
  <c r="H70" i="7"/>
  <c r="I70" i="7"/>
  <c r="J70" i="7"/>
  <c r="M70" i="7"/>
  <c r="N70" i="7" s="1"/>
  <c r="U70" i="7" s="1"/>
  <c r="P70" i="7"/>
  <c r="Q70" i="7"/>
  <c r="H71" i="7"/>
  <c r="I71" i="7"/>
  <c r="J71" i="7"/>
  <c r="M71" i="7"/>
  <c r="N71" i="7" s="1"/>
  <c r="V71" i="7" s="1"/>
  <c r="P71" i="7"/>
  <c r="Q71" i="7"/>
  <c r="U71" i="7"/>
  <c r="H72" i="7"/>
  <c r="I72" i="7"/>
  <c r="J72" i="7"/>
  <c r="M72" i="7"/>
  <c r="N72" i="7" s="1"/>
  <c r="V72" i="7" s="1"/>
  <c r="P72" i="7"/>
  <c r="Q72" i="7"/>
  <c r="H73" i="7"/>
  <c r="I73" i="7"/>
  <c r="J73" i="7"/>
  <c r="M73" i="7"/>
  <c r="N73" i="7" s="1"/>
  <c r="V73" i="7" s="1"/>
  <c r="P73" i="7"/>
  <c r="Q73" i="7"/>
  <c r="H74" i="7"/>
  <c r="I74" i="7"/>
  <c r="J74" i="7"/>
  <c r="M74" i="7"/>
  <c r="N74" i="7" s="1"/>
  <c r="Y74" i="7" s="1"/>
  <c r="P74" i="7"/>
  <c r="Q74" i="7"/>
  <c r="H75" i="7"/>
  <c r="I75" i="7"/>
  <c r="J75" i="7"/>
  <c r="M75" i="7"/>
  <c r="N75" i="7" s="1"/>
  <c r="R75" i="7" s="1"/>
  <c r="P75" i="7"/>
  <c r="Q75" i="7"/>
  <c r="Y75" i="7"/>
  <c r="H76" i="7"/>
  <c r="I76" i="7"/>
  <c r="J76" i="7"/>
  <c r="M76" i="7"/>
  <c r="N76" i="7" s="1"/>
  <c r="V76" i="7" s="1"/>
  <c r="P76" i="7"/>
  <c r="Q76" i="7"/>
  <c r="H77" i="7"/>
  <c r="I77" i="7"/>
  <c r="J77" i="7"/>
  <c r="M77" i="7"/>
  <c r="N77" i="7" s="1"/>
  <c r="V77" i="7" s="1"/>
  <c r="P77" i="7"/>
  <c r="Q77" i="7"/>
  <c r="H78" i="7"/>
  <c r="I78" i="7"/>
  <c r="J78" i="7"/>
  <c r="M78" i="7"/>
  <c r="N78" i="7" s="1"/>
  <c r="Y78" i="7" s="1"/>
  <c r="P78" i="7"/>
  <c r="Q78" i="7"/>
  <c r="H79" i="7"/>
  <c r="I79" i="7"/>
  <c r="J79" i="7"/>
  <c r="M79" i="7"/>
  <c r="N79" i="7" s="1"/>
  <c r="Y79" i="7" s="1"/>
  <c r="P79" i="7"/>
  <c r="Q79" i="7"/>
  <c r="H80" i="7"/>
  <c r="I80" i="7"/>
  <c r="J80" i="7"/>
  <c r="M80" i="7"/>
  <c r="N80" i="7" s="1"/>
  <c r="V80" i="7" s="1"/>
  <c r="P80" i="7"/>
  <c r="Q80" i="7"/>
  <c r="H81" i="7"/>
  <c r="I81" i="7"/>
  <c r="J81" i="7"/>
  <c r="M81" i="7"/>
  <c r="N81" i="7" s="1"/>
  <c r="U81" i="7" s="1"/>
  <c r="P81" i="7"/>
  <c r="Q81" i="7"/>
  <c r="H82" i="7"/>
  <c r="I82" i="7"/>
  <c r="J82" i="7"/>
  <c r="M82" i="7"/>
  <c r="N82" i="7" s="1"/>
  <c r="Y82" i="7" s="1"/>
  <c r="P82" i="7"/>
  <c r="Q82" i="7"/>
  <c r="H83" i="7"/>
  <c r="I83" i="7"/>
  <c r="J83" i="7"/>
  <c r="M83" i="7"/>
  <c r="N83" i="7" s="1"/>
  <c r="V83" i="7" s="1"/>
  <c r="P83" i="7"/>
  <c r="Q83" i="7"/>
  <c r="H84" i="7"/>
  <c r="I84" i="7"/>
  <c r="J84" i="7"/>
  <c r="M84" i="7"/>
  <c r="N84" i="7" s="1"/>
  <c r="V84" i="7" s="1"/>
  <c r="P84" i="7"/>
  <c r="Q84" i="7"/>
  <c r="H85" i="7"/>
  <c r="I85" i="7"/>
  <c r="J85" i="7"/>
  <c r="M85" i="7"/>
  <c r="N85" i="7" s="1"/>
  <c r="U85" i="7" s="1"/>
  <c r="P85" i="7"/>
  <c r="Q85" i="7"/>
  <c r="V85" i="7"/>
  <c r="H86" i="7"/>
  <c r="I86" i="7"/>
  <c r="J86" i="7"/>
  <c r="M86" i="7"/>
  <c r="N86" i="7" s="1"/>
  <c r="U86" i="7" s="1"/>
  <c r="P86" i="7"/>
  <c r="Q86" i="7"/>
  <c r="H87" i="7"/>
  <c r="I87" i="7"/>
  <c r="J87" i="7"/>
  <c r="M87" i="7"/>
  <c r="N87" i="7" s="1"/>
  <c r="R87" i="7" s="1"/>
  <c r="P87" i="7"/>
  <c r="Q87" i="7"/>
  <c r="H88" i="7"/>
  <c r="I88" i="7"/>
  <c r="J88" i="7"/>
  <c r="M88" i="7"/>
  <c r="N88" i="7" s="1"/>
  <c r="P88" i="7"/>
  <c r="Q88" i="7"/>
  <c r="H89" i="7"/>
  <c r="I89" i="7"/>
  <c r="J89" i="7"/>
  <c r="M89" i="7"/>
  <c r="N89" i="7" s="1"/>
  <c r="U89" i="7" s="1"/>
  <c r="P89" i="7"/>
  <c r="Q89" i="7"/>
  <c r="V81" i="7" l="1"/>
  <c r="U79" i="7"/>
  <c r="Y87" i="7"/>
  <c r="V89" i="7"/>
  <c r="U87" i="7"/>
  <c r="V82" i="7"/>
  <c r="V79" i="7"/>
  <c r="Z71" i="7"/>
  <c r="R71" i="7"/>
  <c r="Y71" i="7"/>
  <c r="R79" i="7"/>
  <c r="V86" i="7"/>
  <c r="U82" i="7"/>
  <c r="V69" i="7"/>
  <c r="U76" i="7"/>
  <c r="U75" i="7"/>
  <c r="V74" i="7"/>
  <c r="Y86" i="7"/>
  <c r="Z79" i="7"/>
  <c r="U74" i="7"/>
  <c r="U73" i="7"/>
  <c r="V70" i="7"/>
  <c r="V78" i="7"/>
  <c r="U68" i="7"/>
  <c r="U83" i="7"/>
  <c r="V87" i="7"/>
  <c r="Z83" i="7"/>
  <c r="R83" i="7"/>
  <c r="U80" i="7"/>
  <c r="U78" i="7"/>
  <c r="U77" i="7"/>
  <c r="V75" i="7"/>
  <c r="Y70" i="7"/>
  <c r="Y83" i="7"/>
  <c r="Z87" i="7"/>
  <c r="Z75" i="7"/>
  <c r="U72" i="7"/>
  <c r="S88" i="7"/>
  <c r="W88" i="7"/>
  <c r="T88" i="7"/>
  <c r="X88" i="7"/>
  <c r="U84" i="7"/>
  <c r="S89" i="7"/>
  <c r="W89" i="7"/>
  <c r="T89" i="7"/>
  <c r="X89" i="7"/>
  <c r="Z88" i="7"/>
  <c r="R88" i="7"/>
  <c r="S85" i="7"/>
  <c r="W85" i="7"/>
  <c r="T85" i="7"/>
  <c r="X85" i="7"/>
  <c r="Z84" i="7"/>
  <c r="R84" i="7"/>
  <c r="S81" i="7"/>
  <c r="W81" i="7"/>
  <c r="T81" i="7"/>
  <c r="X81" i="7"/>
  <c r="Z80" i="7"/>
  <c r="R80" i="7"/>
  <c r="S77" i="7"/>
  <c r="W77" i="7"/>
  <c r="T77" i="7"/>
  <c r="X77" i="7"/>
  <c r="Z76" i="7"/>
  <c r="R76" i="7"/>
  <c r="S73" i="7"/>
  <c r="W73" i="7"/>
  <c r="T73" i="7"/>
  <c r="X73" i="7"/>
  <c r="Z72" i="7"/>
  <c r="R72" i="7"/>
  <c r="S69" i="7"/>
  <c r="W69" i="7"/>
  <c r="T69" i="7"/>
  <c r="X69" i="7"/>
  <c r="Z68" i="7"/>
  <c r="R68" i="7"/>
  <c r="S67" i="7"/>
  <c r="W67" i="7"/>
  <c r="T67" i="7"/>
  <c r="X67" i="7"/>
  <c r="U67" i="7"/>
  <c r="Y67" i="7"/>
  <c r="Z89" i="7"/>
  <c r="R89" i="7"/>
  <c r="Y88" i="7"/>
  <c r="S86" i="7"/>
  <c r="W86" i="7"/>
  <c r="T86" i="7"/>
  <c r="X86" i="7"/>
  <c r="Z85" i="7"/>
  <c r="R85" i="7"/>
  <c r="Y84" i="7"/>
  <c r="S82" i="7"/>
  <c r="W82" i="7"/>
  <c r="T82" i="7"/>
  <c r="X82" i="7"/>
  <c r="Z81" i="7"/>
  <c r="R81" i="7"/>
  <c r="Y80" i="7"/>
  <c r="S78" i="7"/>
  <c r="W78" i="7"/>
  <c r="T78" i="7"/>
  <c r="X78" i="7"/>
  <c r="Z77" i="7"/>
  <c r="R77" i="7"/>
  <c r="Y76" i="7"/>
  <c r="S74" i="7"/>
  <c r="W74" i="7"/>
  <c r="T74" i="7"/>
  <c r="X74" i="7"/>
  <c r="Z73" i="7"/>
  <c r="R73" i="7"/>
  <c r="Y72" i="7"/>
  <c r="S70" i="7"/>
  <c r="W70" i="7"/>
  <c r="T70" i="7"/>
  <c r="X70" i="7"/>
  <c r="Z69" i="7"/>
  <c r="R69" i="7"/>
  <c r="Y68" i="7"/>
  <c r="R67" i="7"/>
  <c r="Y89" i="7"/>
  <c r="V88" i="7"/>
  <c r="S87" i="7"/>
  <c r="W87" i="7"/>
  <c r="T87" i="7"/>
  <c r="X87" i="7"/>
  <c r="Z86" i="7"/>
  <c r="R86" i="7"/>
  <c r="Y85" i="7"/>
  <c r="S83" i="7"/>
  <c r="W83" i="7"/>
  <c r="T83" i="7"/>
  <c r="X83" i="7"/>
  <c r="Z82" i="7"/>
  <c r="R82" i="7"/>
  <c r="Y81" i="7"/>
  <c r="S79" i="7"/>
  <c r="W79" i="7"/>
  <c r="T79" i="7"/>
  <c r="X79" i="7"/>
  <c r="Z78" i="7"/>
  <c r="R78" i="7"/>
  <c r="Y77" i="7"/>
  <c r="S75" i="7"/>
  <c r="W75" i="7"/>
  <c r="T75" i="7"/>
  <c r="X75" i="7"/>
  <c r="Z74" i="7"/>
  <c r="R74" i="7"/>
  <c r="Y73" i="7"/>
  <c r="S71" i="7"/>
  <c r="W71" i="7"/>
  <c r="T71" i="7"/>
  <c r="X71" i="7"/>
  <c r="Z70" i="7"/>
  <c r="R70" i="7"/>
  <c r="Y69" i="7"/>
  <c r="U88" i="7"/>
  <c r="S84" i="7"/>
  <c r="W84" i="7"/>
  <c r="T84" i="7"/>
  <c r="X84" i="7"/>
  <c r="S80" i="7"/>
  <c r="W80" i="7"/>
  <c r="T80" i="7"/>
  <c r="X80" i="7"/>
  <c r="S76" i="7"/>
  <c r="W76" i="7"/>
  <c r="T76" i="7"/>
  <c r="X76" i="7"/>
  <c r="S72" i="7"/>
  <c r="W72" i="7"/>
  <c r="T72" i="7"/>
  <c r="X72" i="7"/>
  <c r="S68" i="7"/>
  <c r="W68" i="7"/>
  <c r="T68" i="7"/>
  <c r="X68" i="7"/>
  <c r="Z67" i="7"/>
  <c r="T16" i="16" l="1"/>
  <c r="U16" i="16" l="1"/>
  <c r="T15" i="16" l="1"/>
  <c r="E67" i="11"/>
  <c r="E65" i="11"/>
  <c r="M3" i="11"/>
  <c r="N3" i="11"/>
  <c r="R3" i="11" s="1"/>
  <c r="P3" i="11"/>
  <c r="Q3" i="11"/>
  <c r="M4" i="11"/>
  <c r="N4" i="11" s="1"/>
  <c r="T4" i="11" s="1"/>
  <c r="P4" i="11"/>
  <c r="Q4" i="11"/>
  <c r="M5" i="11"/>
  <c r="N5" i="11" s="1"/>
  <c r="P5" i="11"/>
  <c r="Q5" i="11"/>
  <c r="M6" i="11"/>
  <c r="N6" i="11" s="1"/>
  <c r="P6" i="11"/>
  <c r="Q6" i="11"/>
  <c r="M7" i="11"/>
  <c r="N7" i="11" s="1"/>
  <c r="P7" i="11"/>
  <c r="Q7" i="11"/>
  <c r="M8" i="11"/>
  <c r="N8" i="11" s="1"/>
  <c r="P8" i="11"/>
  <c r="Q8" i="11"/>
  <c r="M9" i="11"/>
  <c r="N9" i="11"/>
  <c r="V9" i="11" s="1"/>
  <c r="P9" i="11"/>
  <c r="Q9" i="11"/>
  <c r="M10" i="11"/>
  <c r="N10" i="11" s="1"/>
  <c r="V10" i="11" s="1"/>
  <c r="P10" i="11"/>
  <c r="Q10" i="11"/>
  <c r="M11" i="11"/>
  <c r="N11" i="11" s="1"/>
  <c r="P11" i="11"/>
  <c r="Q11" i="11"/>
  <c r="M12" i="11"/>
  <c r="N12" i="11" s="1"/>
  <c r="P12" i="11"/>
  <c r="Q12" i="11"/>
  <c r="M13" i="11"/>
  <c r="N13" i="11" s="1"/>
  <c r="W13" i="11" s="1"/>
  <c r="P13" i="11"/>
  <c r="Q13" i="11"/>
  <c r="M14" i="11"/>
  <c r="N14" i="11" s="1"/>
  <c r="U14" i="11" s="1"/>
  <c r="P14" i="11"/>
  <c r="Q14" i="11"/>
  <c r="M15" i="11"/>
  <c r="N15" i="11" s="1"/>
  <c r="P15" i="11"/>
  <c r="Q15" i="11"/>
  <c r="M16" i="11"/>
  <c r="N16" i="11" s="1"/>
  <c r="P16" i="11"/>
  <c r="Q16" i="11"/>
  <c r="M17" i="11"/>
  <c r="N17" i="11" s="1"/>
  <c r="Z17" i="11" s="1"/>
  <c r="P17" i="11"/>
  <c r="Q17" i="11"/>
  <c r="M18" i="11"/>
  <c r="N18" i="11" s="1"/>
  <c r="Y18" i="11" s="1"/>
  <c r="P18" i="11"/>
  <c r="Q18" i="11"/>
  <c r="U18" i="11"/>
  <c r="M19" i="11"/>
  <c r="N19" i="11" s="1"/>
  <c r="P19" i="11"/>
  <c r="Q19" i="11"/>
  <c r="M20" i="11"/>
  <c r="N20" i="11" s="1"/>
  <c r="S20" i="11" s="1"/>
  <c r="P20" i="11"/>
  <c r="Q20" i="11"/>
  <c r="M21" i="11"/>
  <c r="N21" i="11" s="1"/>
  <c r="S21" i="11" s="1"/>
  <c r="P21" i="11"/>
  <c r="Q21" i="11"/>
  <c r="M22" i="11"/>
  <c r="N22" i="11" s="1"/>
  <c r="Z22" i="11" s="1"/>
  <c r="P22" i="11"/>
  <c r="Q22" i="11"/>
  <c r="M23" i="11"/>
  <c r="N23" i="11" s="1"/>
  <c r="P23" i="11"/>
  <c r="Q23" i="11"/>
  <c r="M24" i="11"/>
  <c r="N24" i="11" s="1"/>
  <c r="X24" i="11" s="1"/>
  <c r="P24" i="11"/>
  <c r="Q24" i="11"/>
  <c r="M25" i="11"/>
  <c r="N25" i="11" s="1"/>
  <c r="P25" i="11"/>
  <c r="Q25" i="11"/>
  <c r="M26" i="11"/>
  <c r="N26" i="11" s="1"/>
  <c r="X26" i="11" s="1"/>
  <c r="P26" i="11"/>
  <c r="Q26" i="11"/>
  <c r="M27" i="11"/>
  <c r="N27" i="11" s="1"/>
  <c r="P27" i="11"/>
  <c r="Q27" i="11"/>
  <c r="M28" i="11"/>
  <c r="N28" i="11" s="1"/>
  <c r="W28" i="11" s="1"/>
  <c r="P28" i="11"/>
  <c r="Q28" i="11"/>
  <c r="M29" i="11"/>
  <c r="N29" i="11" s="1"/>
  <c r="P29" i="11"/>
  <c r="Q29" i="11"/>
  <c r="M30" i="11"/>
  <c r="N30" i="11" s="1"/>
  <c r="V30" i="11" s="1"/>
  <c r="P30" i="11"/>
  <c r="Q30" i="11"/>
  <c r="M31" i="11"/>
  <c r="N31" i="11" s="1"/>
  <c r="P31" i="11"/>
  <c r="Q31" i="11"/>
  <c r="M32" i="11"/>
  <c r="N32" i="11" s="1"/>
  <c r="P32" i="11"/>
  <c r="Q32" i="11"/>
  <c r="M33" i="11"/>
  <c r="N33" i="11" s="1"/>
  <c r="P33" i="11"/>
  <c r="Q33" i="11"/>
  <c r="M34" i="11"/>
  <c r="N34" i="11" s="1"/>
  <c r="X34" i="11" s="1"/>
  <c r="P34" i="11"/>
  <c r="Q34" i="11"/>
  <c r="M35" i="11"/>
  <c r="N35" i="11" s="1"/>
  <c r="Y35" i="11" s="1"/>
  <c r="P35" i="11"/>
  <c r="Q35" i="11"/>
  <c r="M36" i="11"/>
  <c r="N36" i="11" s="1"/>
  <c r="V36" i="11" s="1"/>
  <c r="P36" i="11"/>
  <c r="Q36" i="11"/>
  <c r="M37" i="11"/>
  <c r="N37" i="11" s="1"/>
  <c r="V37" i="11" s="1"/>
  <c r="P37" i="11"/>
  <c r="Q37" i="11"/>
  <c r="M38" i="11"/>
  <c r="N38" i="11" s="1"/>
  <c r="R38" i="11" s="1"/>
  <c r="P38" i="11"/>
  <c r="Q38" i="11"/>
  <c r="M39" i="11"/>
  <c r="N39" i="11" s="1"/>
  <c r="P39" i="11"/>
  <c r="Q39" i="11"/>
  <c r="M40" i="11"/>
  <c r="N40" i="11" s="1"/>
  <c r="P40" i="11"/>
  <c r="Q40" i="11"/>
  <c r="M41" i="11"/>
  <c r="N41" i="11" s="1"/>
  <c r="S41" i="11" s="1"/>
  <c r="P41" i="11"/>
  <c r="Q41" i="11"/>
  <c r="M42" i="11"/>
  <c r="N42" i="11" s="1"/>
  <c r="Y42" i="11" s="1"/>
  <c r="P42" i="11"/>
  <c r="Q42" i="11"/>
  <c r="M43" i="11"/>
  <c r="N43" i="11" s="1"/>
  <c r="P43" i="11"/>
  <c r="Q43" i="11"/>
  <c r="M44" i="11"/>
  <c r="N44" i="11" s="1"/>
  <c r="P44" i="11"/>
  <c r="Q44" i="11"/>
  <c r="M45" i="11"/>
  <c r="N45" i="11" s="1"/>
  <c r="Z45" i="11" s="1"/>
  <c r="P45" i="11"/>
  <c r="Q45" i="11"/>
  <c r="M46" i="11"/>
  <c r="N46" i="11" s="1"/>
  <c r="V46" i="11" s="1"/>
  <c r="P46" i="11"/>
  <c r="Q46" i="11"/>
  <c r="M47" i="11"/>
  <c r="N47" i="11" s="1"/>
  <c r="P47" i="11"/>
  <c r="Q47" i="11"/>
  <c r="M48" i="11"/>
  <c r="N48" i="11" s="1"/>
  <c r="P48" i="11"/>
  <c r="Q48" i="11"/>
  <c r="M49" i="11"/>
  <c r="N49" i="11" s="1"/>
  <c r="P49" i="11"/>
  <c r="Q49" i="11"/>
  <c r="M50" i="11"/>
  <c r="N50" i="11" s="1"/>
  <c r="Z50" i="11" s="1"/>
  <c r="P50" i="11"/>
  <c r="Q50" i="11"/>
  <c r="M51" i="11"/>
  <c r="N51" i="11" s="1"/>
  <c r="P51" i="11"/>
  <c r="Q51" i="11"/>
  <c r="M52" i="11"/>
  <c r="N52" i="11" s="1"/>
  <c r="P52" i="11"/>
  <c r="Q52" i="11"/>
  <c r="M53" i="11"/>
  <c r="N53" i="11" s="1"/>
  <c r="P53" i="11"/>
  <c r="Q53" i="11"/>
  <c r="M54" i="11"/>
  <c r="N54" i="11" s="1"/>
  <c r="V54" i="11" s="1"/>
  <c r="P54" i="11"/>
  <c r="Q54" i="11"/>
  <c r="M55" i="11"/>
  <c r="N55" i="11" s="1"/>
  <c r="Y55" i="11" s="1"/>
  <c r="P55" i="11"/>
  <c r="Q55" i="11"/>
  <c r="M56" i="11"/>
  <c r="N56" i="11" s="1"/>
  <c r="P56" i="11"/>
  <c r="Q56" i="11"/>
  <c r="M57" i="11"/>
  <c r="N57" i="11" s="1"/>
  <c r="R57" i="11" s="1"/>
  <c r="P57" i="11"/>
  <c r="Q57" i="11"/>
  <c r="M58" i="11"/>
  <c r="N58" i="11" s="1"/>
  <c r="Z58" i="11" s="1"/>
  <c r="P58" i="11"/>
  <c r="Q58" i="11"/>
  <c r="M59" i="11"/>
  <c r="N59" i="11" s="1"/>
  <c r="P59" i="11"/>
  <c r="Q59" i="11"/>
  <c r="M60" i="11"/>
  <c r="N60" i="11" s="1"/>
  <c r="S60" i="11" s="1"/>
  <c r="P60" i="11"/>
  <c r="Q60" i="11"/>
  <c r="M61" i="11"/>
  <c r="N61" i="11" s="1"/>
  <c r="P61" i="11"/>
  <c r="Q61" i="11"/>
  <c r="M62" i="11"/>
  <c r="N62" i="11" s="1"/>
  <c r="V62" i="11" s="1"/>
  <c r="P62" i="11"/>
  <c r="Q62" i="11"/>
  <c r="J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I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Q2" i="11"/>
  <c r="P2" i="11"/>
  <c r="M2" i="11"/>
  <c r="N2" i="11" s="1"/>
  <c r="J2" i="11"/>
  <c r="I2" i="11"/>
  <c r="H2" i="11"/>
  <c r="U15" i="16" l="1"/>
  <c r="Z18" i="11"/>
  <c r="V18" i="11"/>
  <c r="R18" i="11"/>
  <c r="U46" i="11"/>
  <c r="U30" i="11"/>
  <c r="R28" i="11"/>
  <c r="Y30" i="11"/>
  <c r="V28" i="11"/>
  <c r="Y46" i="11"/>
  <c r="Y34" i="11"/>
  <c r="R19" i="11"/>
  <c r="W19" i="11"/>
  <c r="V14" i="11"/>
  <c r="T34" i="11"/>
  <c r="W57" i="11"/>
  <c r="U3" i="11"/>
  <c r="W59" i="11"/>
  <c r="U59" i="11"/>
  <c r="Y59" i="11"/>
  <c r="R11" i="11"/>
  <c r="U11" i="11"/>
  <c r="W11" i="11"/>
  <c r="Y11" i="11"/>
  <c r="T11" i="11"/>
  <c r="Y25" i="11"/>
  <c r="U25" i="11"/>
  <c r="T12" i="11"/>
  <c r="W12" i="11"/>
  <c r="U22" i="11"/>
  <c r="Y19" i="11"/>
  <c r="Y14" i="11"/>
  <c r="T3" i="11"/>
  <c r="I67" i="11"/>
  <c r="V42" i="11"/>
  <c r="T19" i="11"/>
  <c r="V13" i="11"/>
  <c r="Y3" i="11"/>
  <c r="Z2" i="11"/>
  <c r="N65" i="11"/>
  <c r="U61" i="11"/>
  <c r="Z61" i="11"/>
  <c r="W51" i="11"/>
  <c r="Y51" i="11"/>
  <c r="U51" i="11"/>
  <c r="T51" i="11"/>
  <c r="R47" i="11"/>
  <c r="S47" i="11"/>
  <c r="X47" i="11"/>
  <c r="T47" i="11"/>
  <c r="Y47" i="11"/>
  <c r="W47" i="11"/>
  <c r="U47" i="11"/>
  <c r="R39" i="11"/>
  <c r="S39" i="11"/>
  <c r="X39" i="11"/>
  <c r="T39" i="11"/>
  <c r="Y39" i="11"/>
  <c r="W39" i="11"/>
  <c r="U39" i="11"/>
  <c r="V33" i="11"/>
  <c r="Y33" i="11"/>
  <c r="Z33" i="11"/>
  <c r="U33" i="11"/>
  <c r="S33" i="11"/>
  <c r="R23" i="11"/>
  <c r="U23" i="11"/>
  <c r="W23" i="11"/>
  <c r="S23" i="11"/>
  <c r="X23" i="11"/>
  <c r="T23" i="11"/>
  <c r="Y23" i="11"/>
  <c r="R15" i="11"/>
  <c r="S15" i="11"/>
  <c r="X15" i="11"/>
  <c r="T15" i="11"/>
  <c r="Y15" i="11"/>
  <c r="U15" i="11"/>
  <c r="W15" i="11"/>
  <c r="H65" i="11"/>
  <c r="S56" i="11"/>
  <c r="Z56" i="11"/>
  <c r="T56" i="11"/>
  <c r="V56" i="11"/>
  <c r="X56" i="11"/>
  <c r="X52" i="11"/>
  <c r="S52" i="11"/>
  <c r="X40" i="11"/>
  <c r="T40" i="11"/>
  <c r="W40" i="11"/>
  <c r="W16" i="11"/>
  <c r="S16" i="11"/>
  <c r="X16" i="11"/>
  <c r="T16" i="11"/>
  <c r="R7" i="11"/>
  <c r="U7" i="11"/>
  <c r="W7" i="11"/>
  <c r="S7" i="11"/>
  <c r="X7" i="11"/>
  <c r="T7" i="11"/>
  <c r="Y7" i="11"/>
  <c r="U53" i="11"/>
  <c r="Z53" i="11"/>
  <c r="R43" i="11"/>
  <c r="U43" i="11"/>
  <c r="W43" i="11"/>
  <c r="S43" i="11"/>
  <c r="T43" i="11"/>
  <c r="Y43" i="11"/>
  <c r="X43" i="11"/>
  <c r="S31" i="11"/>
  <c r="X31" i="11"/>
  <c r="T31" i="11"/>
  <c r="Y31" i="11"/>
  <c r="U31" i="11"/>
  <c r="W31" i="11"/>
  <c r="T27" i="11"/>
  <c r="Y27" i="11"/>
  <c r="T8" i="11"/>
  <c r="W8" i="11"/>
  <c r="J67" i="11"/>
  <c r="J65" i="11"/>
  <c r="S44" i="11"/>
  <c r="W44" i="11"/>
  <c r="T44" i="11"/>
  <c r="X44" i="11"/>
  <c r="X32" i="11"/>
  <c r="Z32" i="11"/>
  <c r="S32" i="11"/>
  <c r="T32" i="11"/>
  <c r="S5" i="11"/>
  <c r="Z5" i="11"/>
  <c r="T54" i="11"/>
  <c r="Z62" i="11"/>
  <c r="U62" i="11"/>
  <c r="X60" i="11"/>
  <c r="T59" i="11"/>
  <c r="Z54" i="11"/>
  <c r="U54" i="11"/>
  <c r="Z46" i="11"/>
  <c r="R46" i="11"/>
  <c r="U42" i="11"/>
  <c r="W41" i="11"/>
  <c r="V38" i="11"/>
  <c r="Z30" i="11"/>
  <c r="T30" i="11"/>
  <c r="V25" i="11"/>
  <c r="R22" i="11"/>
  <c r="X19" i="11"/>
  <c r="S19" i="11"/>
  <c r="S13" i="11"/>
  <c r="X3" i="11"/>
  <c r="S3" i="11"/>
  <c r="I65" i="11"/>
  <c r="X12" i="11"/>
  <c r="X11" i="11"/>
  <c r="S11" i="11"/>
  <c r="W3" i="11"/>
  <c r="T62" i="11"/>
  <c r="Y54" i="11"/>
  <c r="V41" i="11"/>
  <c r="T20" i="11"/>
  <c r="W17" i="11"/>
  <c r="X62" i="11"/>
  <c r="R62" i="11"/>
  <c r="U58" i="11"/>
  <c r="X54" i="11"/>
  <c r="R54" i="11"/>
  <c r="U35" i="11"/>
  <c r="Z25" i="11"/>
  <c r="S25" i="11"/>
  <c r="U19" i="11"/>
  <c r="R17" i="11"/>
  <c r="H67" i="11"/>
  <c r="Y62" i="11"/>
  <c r="T49" i="11"/>
  <c r="X49" i="11"/>
  <c r="U49" i="11"/>
  <c r="Y49" i="11"/>
  <c r="V49" i="11"/>
  <c r="R49" i="11"/>
  <c r="Z49" i="11"/>
  <c r="W49" i="11"/>
  <c r="U48" i="11"/>
  <c r="Y48" i="11"/>
  <c r="R48" i="11"/>
  <c r="V48" i="11"/>
  <c r="Z48" i="11"/>
  <c r="W48" i="11"/>
  <c r="S48" i="11"/>
  <c r="X48" i="11"/>
  <c r="T45" i="11"/>
  <c r="X45" i="11"/>
  <c r="U45" i="11"/>
  <c r="Y45" i="11"/>
  <c r="S45" i="11"/>
  <c r="V45" i="11"/>
  <c r="W45" i="11"/>
  <c r="T29" i="11"/>
  <c r="X29" i="11"/>
  <c r="U29" i="11"/>
  <c r="Z29" i="11"/>
  <c r="V29" i="11"/>
  <c r="W29" i="11"/>
  <c r="R29" i="11"/>
  <c r="Y29" i="11"/>
  <c r="S6" i="11"/>
  <c r="W6" i="11"/>
  <c r="T6" i="11"/>
  <c r="X6" i="11"/>
  <c r="V6" i="11"/>
  <c r="Y6" i="11"/>
  <c r="Z6" i="11"/>
  <c r="R6" i="11"/>
  <c r="U60" i="11"/>
  <c r="Y60" i="11"/>
  <c r="T60" i="11"/>
  <c r="Z60" i="11"/>
  <c r="V60" i="11"/>
  <c r="R60" i="11"/>
  <c r="W60" i="11"/>
  <c r="U4" i="11"/>
  <c r="Y4" i="11"/>
  <c r="R4" i="11"/>
  <c r="V4" i="11"/>
  <c r="Z4" i="11"/>
  <c r="W4" i="11"/>
  <c r="X4" i="11"/>
  <c r="S4" i="11"/>
  <c r="R55" i="11"/>
  <c r="V55" i="11"/>
  <c r="Z55" i="11"/>
  <c r="U55" i="11"/>
  <c r="S55" i="11"/>
  <c r="X55" i="11"/>
  <c r="W55" i="11"/>
  <c r="S50" i="11"/>
  <c r="W50" i="11"/>
  <c r="T50" i="11"/>
  <c r="V50" i="11"/>
  <c r="R50" i="11"/>
  <c r="X50" i="11"/>
  <c r="Y50" i="11"/>
  <c r="S10" i="11"/>
  <c r="W10" i="11"/>
  <c r="T10" i="11"/>
  <c r="X10" i="11"/>
  <c r="Y10" i="11"/>
  <c r="R10" i="11"/>
  <c r="Z10" i="11"/>
  <c r="U10" i="11"/>
  <c r="T55" i="11"/>
  <c r="U50" i="11"/>
  <c r="S49" i="11"/>
  <c r="T57" i="11"/>
  <c r="X57" i="11"/>
  <c r="S57" i="11"/>
  <c r="Y57" i="11"/>
  <c r="U57" i="11"/>
  <c r="Z57" i="11"/>
  <c r="V57" i="11"/>
  <c r="U52" i="11"/>
  <c r="Y52" i="11"/>
  <c r="T52" i="11"/>
  <c r="Z52" i="11"/>
  <c r="W52" i="11"/>
  <c r="V52" i="11"/>
  <c r="R52" i="11"/>
  <c r="T48" i="11"/>
  <c r="R45" i="11"/>
  <c r="U36" i="11"/>
  <c r="Y36" i="11"/>
  <c r="S36" i="11"/>
  <c r="X36" i="11"/>
  <c r="T36" i="11"/>
  <c r="Z36" i="11"/>
  <c r="W36" i="11"/>
  <c r="R36" i="11"/>
  <c r="S29" i="11"/>
  <c r="T21" i="11"/>
  <c r="X21" i="11"/>
  <c r="U21" i="11"/>
  <c r="Y21" i="11"/>
  <c r="V21" i="11"/>
  <c r="W21" i="11"/>
  <c r="Z21" i="11"/>
  <c r="R21" i="11"/>
  <c r="U6" i="11"/>
  <c r="T61" i="11"/>
  <c r="X61" i="11"/>
  <c r="S58" i="11"/>
  <c r="W58" i="11"/>
  <c r="T53" i="11"/>
  <c r="X53" i="11"/>
  <c r="U38" i="11"/>
  <c r="T37" i="11"/>
  <c r="X37" i="11"/>
  <c r="U37" i="11"/>
  <c r="Y37" i="11"/>
  <c r="U27" i="11"/>
  <c r="S26" i="11"/>
  <c r="W26" i="11"/>
  <c r="U26" i="11"/>
  <c r="Z26" i="11"/>
  <c r="V26" i="11"/>
  <c r="U24" i="11"/>
  <c r="Y24" i="11"/>
  <c r="V24" i="11"/>
  <c r="R24" i="11"/>
  <c r="W24" i="11"/>
  <c r="T9" i="11"/>
  <c r="X9" i="11"/>
  <c r="U9" i="11"/>
  <c r="Y9" i="11"/>
  <c r="W9" i="11"/>
  <c r="R9" i="11"/>
  <c r="Z9" i="11"/>
  <c r="W61" i="11"/>
  <c r="R61" i="11"/>
  <c r="R59" i="11"/>
  <c r="V59" i="11"/>
  <c r="Z59" i="11"/>
  <c r="X58" i="11"/>
  <c r="R58" i="11"/>
  <c r="U56" i="11"/>
  <c r="Y56" i="11"/>
  <c r="W53" i="11"/>
  <c r="R53" i="11"/>
  <c r="R51" i="11"/>
  <c r="V51" i="11"/>
  <c r="Z51" i="11"/>
  <c r="S42" i="11"/>
  <c r="W42" i="11"/>
  <c r="T42" i="11"/>
  <c r="X42" i="11"/>
  <c r="T41" i="11"/>
  <c r="X41" i="11"/>
  <c r="U41" i="11"/>
  <c r="Y41" i="11"/>
  <c r="U40" i="11"/>
  <c r="Y40" i="11"/>
  <c r="R40" i="11"/>
  <c r="V40" i="11"/>
  <c r="Z40" i="11"/>
  <c r="Z38" i="11"/>
  <c r="Z37" i="11"/>
  <c r="R37" i="11"/>
  <c r="R35" i="11"/>
  <c r="V35" i="11"/>
  <c r="Z35" i="11"/>
  <c r="W35" i="11"/>
  <c r="S35" i="11"/>
  <c r="X35" i="11"/>
  <c r="S34" i="11"/>
  <c r="W34" i="11"/>
  <c r="U34" i="11"/>
  <c r="Z34" i="11"/>
  <c r="V34" i="11"/>
  <c r="U32" i="11"/>
  <c r="Y32" i="11"/>
  <c r="V32" i="11"/>
  <c r="R32" i="11"/>
  <c r="W32" i="11"/>
  <c r="R26" i="11"/>
  <c r="S24" i="11"/>
  <c r="S22" i="11"/>
  <c r="W22" i="11"/>
  <c r="T22" i="11"/>
  <c r="X22" i="11"/>
  <c r="V22" i="11"/>
  <c r="Y22" i="11"/>
  <c r="U20" i="11"/>
  <c r="Y20" i="11"/>
  <c r="R20" i="11"/>
  <c r="V20" i="11"/>
  <c r="Z20" i="11"/>
  <c r="W20" i="11"/>
  <c r="X20" i="11"/>
  <c r="S9" i="11"/>
  <c r="T5" i="11"/>
  <c r="X5" i="11"/>
  <c r="U5" i="11"/>
  <c r="Y5" i="11"/>
  <c r="V5" i="11"/>
  <c r="W5" i="11"/>
  <c r="Y61" i="11"/>
  <c r="S61" i="11"/>
  <c r="Y58" i="11"/>
  <c r="T58" i="11"/>
  <c r="Y53" i="11"/>
  <c r="S53" i="11"/>
  <c r="S38" i="11"/>
  <c r="W38" i="11"/>
  <c r="T38" i="11"/>
  <c r="X38" i="11"/>
  <c r="S37" i="11"/>
  <c r="R27" i="11"/>
  <c r="V27" i="11"/>
  <c r="Z27" i="11"/>
  <c r="W27" i="11"/>
  <c r="S27" i="11"/>
  <c r="X27" i="11"/>
  <c r="T26" i="11"/>
  <c r="T24" i="11"/>
  <c r="S62" i="11"/>
  <c r="W62" i="11"/>
  <c r="V61" i="11"/>
  <c r="X59" i="11"/>
  <c r="S59" i="11"/>
  <c r="V58" i="11"/>
  <c r="W56" i="11"/>
  <c r="R56" i="11"/>
  <c r="S54" i="11"/>
  <c r="W54" i="11"/>
  <c r="V53" i="11"/>
  <c r="X51" i="11"/>
  <c r="S51" i="11"/>
  <c r="S46" i="11"/>
  <c r="W46" i="11"/>
  <c r="T46" i="11"/>
  <c r="X46" i="11"/>
  <c r="U44" i="11"/>
  <c r="Y44" i="11"/>
  <c r="R44" i="11"/>
  <c r="V44" i="11"/>
  <c r="Z44" i="11"/>
  <c r="Z42" i="11"/>
  <c r="R42" i="11"/>
  <c r="Z41" i="11"/>
  <c r="R41" i="11"/>
  <c r="S40" i="11"/>
  <c r="Y38" i="11"/>
  <c r="W37" i="11"/>
  <c r="T35" i="11"/>
  <c r="R34" i="11"/>
  <c r="U28" i="11"/>
  <c r="Y28" i="11"/>
  <c r="S28" i="11"/>
  <c r="X28" i="11"/>
  <c r="T28" i="11"/>
  <c r="Z28" i="11"/>
  <c r="Y26" i="11"/>
  <c r="Z24" i="11"/>
  <c r="T17" i="11"/>
  <c r="X17" i="11"/>
  <c r="U17" i="11"/>
  <c r="Y17" i="11"/>
  <c r="S17" i="11"/>
  <c r="V17" i="11"/>
  <c r="U8" i="11"/>
  <c r="Y8" i="11"/>
  <c r="R8" i="11"/>
  <c r="V8" i="11"/>
  <c r="Z8" i="11"/>
  <c r="X8" i="11"/>
  <c r="S8" i="11"/>
  <c r="R5" i="11"/>
  <c r="T33" i="11"/>
  <c r="X33" i="11"/>
  <c r="S30" i="11"/>
  <c r="W30" i="11"/>
  <c r="T25" i="11"/>
  <c r="X25" i="11"/>
  <c r="S14" i="11"/>
  <c r="W14" i="11"/>
  <c r="T14" i="11"/>
  <c r="X14" i="11"/>
  <c r="T13" i="11"/>
  <c r="X13" i="11"/>
  <c r="U13" i="11"/>
  <c r="Y13" i="11"/>
  <c r="U12" i="11"/>
  <c r="Y12" i="11"/>
  <c r="R12" i="11"/>
  <c r="V12" i="11"/>
  <c r="Z12" i="11"/>
  <c r="Z47" i="11"/>
  <c r="V47" i="11"/>
  <c r="Z43" i="11"/>
  <c r="V43" i="11"/>
  <c r="Z39" i="11"/>
  <c r="V39" i="11"/>
  <c r="W33" i="11"/>
  <c r="R33" i="11"/>
  <c r="R31" i="11"/>
  <c r="V31" i="11"/>
  <c r="Z31" i="11"/>
  <c r="X30" i="11"/>
  <c r="R30" i="11"/>
  <c r="W25" i="11"/>
  <c r="R25" i="11"/>
  <c r="S18" i="11"/>
  <c r="W18" i="11"/>
  <c r="T18" i="11"/>
  <c r="X18" i="11"/>
  <c r="U16" i="11"/>
  <c r="Y16" i="11"/>
  <c r="R16" i="11"/>
  <c r="V16" i="11"/>
  <c r="Z16" i="11"/>
  <c r="Z14" i="11"/>
  <c r="R14" i="11"/>
  <c r="Z13" i="11"/>
  <c r="R13" i="11"/>
  <c r="S12" i="11"/>
  <c r="Z23" i="11"/>
  <c r="V23" i="11"/>
  <c r="Z19" i="11"/>
  <c r="V19" i="11"/>
  <c r="Z15" i="11"/>
  <c r="V15" i="11"/>
  <c r="Z11" i="11"/>
  <c r="V11" i="11"/>
  <c r="Z7" i="11"/>
  <c r="V7" i="11"/>
  <c r="Z3" i="11"/>
  <c r="V3" i="11"/>
  <c r="S2" i="11"/>
  <c r="W2" i="11"/>
  <c r="U2" i="11"/>
  <c r="Y2" i="11"/>
  <c r="T2" i="11"/>
  <c r="X2" i="11"/>
  <c r="R2" i="11"/>
  <c r="V2" i="11"/>
  <c r="E78" i="10"/>
  <c r="T14" i="16" l="1"/>
  <c r="U14" i="16"/>
  <c r="N67" i="11"/>
  <c r="W65" i="11"/>
  <c r="W67" i="11"/>
  <c r="T65" i="11"/>
  <c r="T67" i="11"/>
  <c r="S65" i="11"/>
  <c r="S67" i="11"/>
  <c r="X65" i="11"/>
  <c r="X67" i="11"/>
  <c r="V65" i="11"/>
  <c r="V67" i="11"/>
  <c r="Y65" i="11"/>
  <c r="Y67" i="11"/>
  <c r="R67" i="11"/>
  <c r="R65" i="11"/>
  <c r="U13" i="16" s="1"/>
  <c r="U65" i="11"/>
  <c r="U67" i="11"/>
  <c r="Z65" i="11"/>
  <c r="Z67" i="11"/>
  <c r="E54" i="8"/>
  <c r="E80" i="10"/>
  <c r="Q77" i="10"/>
  <c r="P77" i="10"/>
  <c r="M77" i="10"/>
  <c r="N77" i="10" s="1"/>
  <c r="T77" i="10" s="1"/>
  <c r="J77" i="10"/>
  <c r="I77" i="10"/>
  <c r="H77" i="10"/>
  <c r="Q76" i="10"/>
  <c r="P76" i="10"/>
  <c r="M76" i="10"/>
  <c r="N76" i="10" s="1"/>
  <c r="T76" i="10" s="1"/>
  <c r="J76" i="10"/>
  <c r="I76" i="10"/>
  <c r="H76" i="10"/>
  <c r="Q75" i="10"/>
  <c r="P75" i="10"/>
  <c r="M75" i="10"/>
  <c r="N75" i="10" s="1"/>
  <c r="T75" i="10" s="1"/>
  <c r="J75" i="10"/>
  <c r="I75" i="10"/>
  <c r="H75" i="10"/>
  <c r="Q74" i="10"/>
  <c r="P74" i="10"/>
  <c r="M74" i="10"/>
  <c r="N74" i="10" s="1"/>
  <c r="X74" i="10" s="1"/>
  <c r="J74" i="10"/>
  <c r="I74" i="10"/>
  <c r="H74" i="10"/>
  <c r="Q73" i="10"/>
  <c r="P73" i="10"/>
  <c r="M73" i="10"/>
  <c r="N73" i="10" s="1"/>
  <c r="Z73" i="10" s="1"/>
  <c r="J73" i="10"/>
  <c r="I73" i="10"/>
  <c r="H73" i="10"/>
  <c r="Q72" i="10"/>
  <c r="P72" i="10"/>
  <c r="M72" i="10"/>
  <c r="N72" i="10" s="1"/>
  <c r="X72" i="10" s="1"/>
  <c r="J72" i="10"/>
  <c r="I72" i="10"/>
  <c r="H72" i="10"/>
  <c r="Q71" i="10"/>
  <c r="P71" i="10"/>
  <c r="M71" i="10"/>
  <c r="N71" i="10" s="1"/>
  <c r="Z71" i="10" s="1"/>
  <c r="J71" i="10"/>
  <c r="I71" i="10"/>
  <c r="H71" i="10"/>
  <c r="Q70" i="10"/>
  <c r="P70" i="10"/>
  <c r="M70" i="10"/>
  <c r="N70" i="10" s="1"/>
  <c r="V70" i="10" s="1"/>
  <c r="J70" i="10"/>
  <c r="I70" i="10"/>
  <c r="H70" i="10"/>
  <c r="Q69" i="10"/>
  <c r="P69" i="10"/>
  <c r="M69" i="10"/>
  <c r="N69" i="10" s="1"/>
  <c r="Z69" i="10" s="1"/>
  <c r="J69" i="10"/>
  <c r="I69" i="10"/>
  <c r="H69" i="10"/>
  <c r="Q68" i="10"/>
  <c r="P68" i="10"/>
  <c r="M68" i="10"/>
  <c r="N68" i="10" s="1"/>
  <c r="X68" i="10" s="1"/>
  <c r="J68" i="10"/>
  <c r="I68" i="10"/>
  <c r="H68" i="10"/>
  <c r="Q67" i="10"/>
  <c r="P67" i="10"/>
  <c r="M67" i="10"/>
  <c r="N67" i="10" s="1"/>
  <c r="Z67" i="10" s="1"/>
  <c r="J67" i="10"/>
  <c r="I67" i="10"/>
  <c r="H67" i="10"/>
  <c r="Q66" i="10"/>
  <c r="P66" i="10"/>
  <c r="M66" i="10"/>
  <c r="N66" i="10" s="1"/>
  <c r="V66" i="10" s="1"/>
  <c r="J66" i="10"/>
  <c r="I66" i="10"/>
  <c r="H66" i="10"/>
  <c r="Q65" i="10"/>
  <c r="P65" i="10"/>
  <c r="M65" i="10"/>
  <c r="N65" i="10" s="1"/>
  <c r="Z65" i="10" s="1"/>
  <c r="J65" i="10"/>
  <c r="I65" i="10"/>
  <c r="H65" i="10"/>
  <c r="Q64" i="10"/>
  <c r="P64" i="10"/>
  <c r="M64" i="10"/>
  <c r="N64" i="10" s="1"/>
  <c r="X64" i="10" s="1"/>
  <c r="J64" i="10"/>
  <c r="I64" i="10"/>
  <c r="H64" i="10"/>
  <c r="Q63" i="10"/>
  <c r="P63" i="10"/>
  <c r="M63" i="10"/>
  <c r="N63" i="10" s="1"/>
  <c r="Z63" i="10" s="1"/>
  <c r="J63" i="10"/>
  <c r="I63" i="10"/>
  <c r="H63" i="10"/>
  <c r="Q62" i="10"/>
  <c r="P62" i="10"/>
  <c r="M62" i="10"/>
  <c r="N62" i="10" s="1"/>
  <c r="V62" i="10" s="1"/>
  <c r="J62" i="10"/>
  <c r="I62" i="10"/>
  <c r="H62" i="10"/>
  <c r="Q61" i="10"/>
  <c r="P61" i="10"/>
  <c r="M61" i="10"/>
  <c r="N61" i="10" s="1"/>
  <c r="J61" i="10"/>
  <c r="I61" i="10"/>
  <c r="H61" i="10"/>
  <c r="Q60" i="10"/>
  <c r="P60" i="10"/>
  <c r="M60" i="10"/>
  <c r="N60" i="10" s="1"/>
  <c r="J60" i="10"/>
  <c r="I60" i="10"/>
  <c r="H60" i="10"/>
  <c r="Q59" i="10"/>
  <c r="P59" i="10"/>
  <c r="M59" i="10"/>
  <c r="N59" i="10" s="1"/>
  <c r="J59" i="10"/>
  <c r="I59" i="10"/>
  <c r="H59" i="10"/>
  <c r="Q58" i="10"/>
  <c r="P58" i="10"/>
  <c r="M58" i="10"/>
  <c r="N58" i="10" s="1"/>
  <c r="J58" i="10"/>
  <c r="I58" i="10"/>
  <c r="H58" i="10"/>
  <c r="Q57" i="10"/>
  <c r="P57" i="10"/>
  <c r="M57" i="10"/>
  <c r="N57" i="10" s="1"/>
  <c r="J57" i="10"/>
  <c r="I57" i="10"/>
  <c r="H57" i="10"/>
  <c r="Q56" i="10"/>
  <c r="P56" i="10"/>
  <c r="M56" i="10"/>
  <c r="N56" i="10" s="1"/>
  <c r="J56" i="10"/>
  <c r="I56" i="10"/>
  <c r="H56" i="10"/>
  <c r="Q55" i="10"/>
  <c r="P55" i="10"/>
  <c r="M55" i="10"/>
  <c r="N55" i="10" s="1"/>
  <c r="J55" i="10"/>
  <c r="I55" i="10"/>
  <c r="H55" i="10"/>
  <c r="Q54" i="10"/>
  <c r="P54" i="10"/>
  <c r="M54" i="10"/>
  <c r="N54" i="10" s="1"/>
  <c r="J54" i="10"/>
  <c r="I54" i="10"/>
  <c r="H54" i="10"/>
  <c r="Q53" i="10"/>
  <c r="P53" i="10"/>
  <c r="M53" i="10"/>
  <c r="N53" i="10" s="1"/>
  <c r="J53" i="10"/>
  <c r="I53" i="10"/>
  <c r="H53" i="10"/>
  <c r="Q52" i="10"/>
  <c r="P52" i="10"/>
  <c r="M52" i="10"/>
  <c r="N52" i="10" s="1"/>
  <c r="J52" i="10"/>
  <c r="I52" i="10"/>
  <c r="H52" i="10"/>
  <c r="Q51" i="10"/>
  <c r="P51" i="10"/>
  <c r="M51" i="10"/>
  <c r="N51" i="10" s="1"/>
  <c r="J51" i="10"/>
  <c r="I51" i="10"/>
  <c r="H51" i="10"/>
  <c r="Q50" i="10"/>
  <c r="P50" i="10"/>
  <c r="M50" i="10"/>
  <c r="N50" i="10" s="1"/>
  <c r="J50" i="10"/>
  <c r="I50" i="10"/>
  <c r="H50" i="10"/>
  <c r="Q49" i="10"/>
  <c r="P49" i="10"/>
  <c r="M49" i="10"/>
  <c r="N49" i="10" s="1"/>
  <c r="J49" i="10"/>
  <c r="I49" i="10"/>
  <c r="H49" i="10"/>
  <c r="Q48" i="10"/>
  <c r="P48" i="10"/>
  <c r="M48" i="10"/>
  <c r="N48" i="10" s="1"/>
  <c r="J48" i="10"/>
  <c r="I48" i="10"/>
  <c r="H48" i="10"/>
  <c r="Q47" i="10"/>
  <c r="P47" i="10"/>
  <c r="M47" i="10"/>
  <c r="N47" i="10" s="1"/>
  <c r="J47" i="10"/>
  <c r="I47" i="10"/>
  <c r="H47" i="10"/>
  <c r="Q46" i="10"/>
  <c r="P46" i="10"/>
  <c r="M46" i="10"/>
  <c r="N46" i="10" s="1"/>
  <c r="Z46" i="10" s="1"/>
  <c r="J46" i="10"/>
  <c r="I46" i="10"/>
  <c r="H46" i="10"/>
  <c r="Q45" i="10"/>
  <c r="P45" i="10"/>
  <c r="M45" i="10"/>
  <c r="N45" i="10" s="1"/>
  <c r="J45" i="10"/>
  <c r="I45" i="10"/>
  <c r="H45" i="10"/>
  <c r="Q44" i="10"/>
  <c r="P44" i="10"/>
  <c r="M44" i="10"/>
  <c r="N44" i="10" s="1"/>
  <c r="J44" i="10"/>
  <c r="I44" i="10"/>
  <c r="H44" i="10"/>
  <c r="Q43" i="10"/>
  <c r="P43" i="10"/>
  <c r="M43" i="10"/>
  <c r="N43" i="10" s="1"/>
  <c r="Z43" i="10" s="1"/>
  <c r="J43" i="10"/>
  <c r="I43" i="10"/>
  <c r="H43" i="10"/>
  <c r="Q42" i="10"/>
  <c r="P42" i="10"/>
  <c r="M42" i="10"/>
  <c r="N42" i="10" s="1"/>
  <c r="Z42" i="10" s="1"/>
  <c r="J42" i="10"/>
  <c r="I42" i="10"/>
  <c r="H42" i="10"/>
  <c r="Q41" i="10"/>
  <c r="P41" i="10"/>
  <c r="M41" i="10"/>
  <c r="N41" i="10" s="1"/>
  <c r="X41" i="10" s="1"/>
  <c r="J41" i="10"/>
  <c r="I41" i="10"/>
  <c r="H41" i="10"/>
  <c r="Q40" i="10"/>
  <c r="P40" i="10"/>
  <c r="M40" i="10"/>
  <c r="N40" i="10" s="1"/>
  <c r="J40" i="10"/>
  <c r="I40" i="10"/>
  <c r="H40" i="10"/>
  <c r="Q39" i="10"/>
  <c r="P39" i="10"/>
  <c r="M39" i="10"/>
  <c r="N39" i="10" s="1"/>
  <c r="X39" i="10" s="1"/>
  <c r="J39" i="10"/>
  <c r="I39" i="10"/>
  <c r="H39" i="10"/>
  <c r="Q38" i="10"/>
  <c r="P38" i="10"/>
  <c r="M38" i="10"/>
  <c r="N38" i="10" s="1"/>
  <c r="J38" i="10"/>
  <c r="I38" i="10"/>
  <c r="H38" i="10"/>
  <c r="Q37" i="10"/>
  <c r="P37" i="10"/>
  <c r="M37" i="10"/>
  <c r="N37" i="10" s="1"/>
  <c r="X37" i="10" s="1"/>
  <c r="J37" i="10"/>
  <c r="I37" i="10"/>
  <c r="H37" i="10"/>
  <c r="Q36" i="10"/>
  <c r="P36" i="10"/>
  <c r="M36" i="10"/>
  <c r="N36" i="10" s="1"/>
  <c r="J36" i="10"/>
  <c r="I36" i="10"/>
  <c r="H36" i="10"/>
  <c r="Q35" i="10"/>
  <c r="P35" i="10"/>
  <c r="M35" i="10"/>
  <c r="N35" i="10" s="1"/>
  <c r="X35" i="10" s="1"/>
  <c r="J35" i="10"/>
  <c r="I35" i="10"/>
  <c r="H35" i="10"/>
  <c r="Q34" i="10"/>
  <c r="P34" i="10"/>
  <c r="M34" i="10"/>
  <c r="N34" i="10" s="1"/>
  <c r="W34" i="10" s="1"/>
  <c r="J34" i="10"/>
  <c r="I34" i="10"/>
  <c r="H34" i="10"/>
  <c r="Q33" i="10"/>
  <c r="P33" i="10"/>
  <c r="M33" i="10"/>
  <c r="N33" i="10" s="1"/>
  <c r="Y33" i="10" s="1"/>
  <c r="J33" i="10"/>
  <c r="I33" i="10"/>
  <c r="H33" i="10"/>
  <c r="Q32" i="10"/>
  <c r="P32" i="10"/>
  <c r="M32" i="10"/>
  <c r="N32" i="10" s="1"/>
  <c r="Y32" i="10" s="1"/>
  <c r="J32" i="10"/>
  <c r="I32" i="10"/>
  <c r="H32" i="10"/>
  <c r="Q31" i="10"/>
  <c r="P31" i="10"/>
  <c r="M31" i="10"/>
  <c r="N31" i="10" s="1"/>
  <c r="Y31" i="10" s="1"/>
  <c r="J31" i="10"/>
  <c r="I31" i="10"/>
  <c r="H31" i="10"/>
  <c r="Q30" i="10"/>
  <c r="P30" i="10"/>
  <c r="M30" i="10"/>
  <c r="N30" i="10" s="1"/>
  <c r="Y30" i="10" s="1"/>
  <c r="J30" i="10"/>
  <c r="I30" i="10"/>
  <c r="H30" i="10"/>
  <c r="Q29" i="10"/>
  <c r="P29" i="10"/>
  <c r="M29" i="10"/>
  <c r="N29" i="10" s="1"/>
  <c r="Y29" i="10" s="1"/>
  <c r="J29" i="10"/>
  <c r="I29" i="10"/>
  <c r="H29" i="10"/>
  <c r="Q28" i="10"/>
  <c r="P28" i="10"/>
  <c r="M28" i="10"/>
  <c r="N28" i="10" s="1"/>
  <c r="Y28" i="10" s="1"/>
  <c r="J28" i="10"/>
  <c r="I28" i="10"/>
  <c r="H28" i="10"/>
  <c r="Q27" i="10"/>
  <c r="P27" i="10"/>
  <c r="M27" i="10"/>
  <c r="N27" i="10" s="1"/>
  <c r="Y27" i="10" s="1"/>
  <c r="J27" i="10"/>
  <c r="I27" i="10"/>
  <c r="H27" i="10"/>
  <c r="Q26" i="10"/>
  <c r="P26" i="10"/>
  <c r="M26" i="10"/>
  <c r="N26" i="10" s="1"/>
  <c r="Y26" i="10" s="1"/>
  <c r="J26" i="10"/>
  <c r="I26" i="10"/>
  <c r="H26" i="10"/>
  <c r="Q25" i="10"/>
  <c r="P25" i="10"/>
  <c r="M25" i="10"/>
  <c r="N25" i="10" s="1"/>
  <c r="Y25" i="10" s="1"/>
  <c r="J25" i="10"/>
  <c r="I25" i="10"/>
  <c r="H25" i="10"/>
  <c r="Q24" i="10"/>
  <c r="P24" i="10"/>
  <c r="M24" i="10"/>
  <c r="N24" i="10" s="1"/>
  <c r="Y24" i="10" s="1"/>
  <c r="J24" i="10"/>
  <c r="I24" i="10"/>
  <c r="H24" i="10"/>
  <c r="Q23" i="10"/>
  <c r="P23" i="10"/>
  <c r="M23" i="10"/>
  <c r="N23" i="10" s="1"/>
  <c r="Y23" i="10" s="1"/>
  <c r="J23" i="10"/>
  <c r="I23" i="10"/>
  <c r="H23" i="10"/>
  <c r="Q22" i="10"/>
  <c r="P22" i="10"/>
  <c r="M22" i="10"/>
  <c r="N22" i="10" s="1"/>
  <c r="Y22" i="10" s="1"/>
  <c r="J22" i="10"/>
  <c r="I22" i="10"/>
  <c r="H22" i="10"/>
  <c r="Q21" i="10"/>
  <c r="P21" i="10"/>
  <c r="M21" i="10"/>
  <c r="N21" i="10" s="1"/>
  <c r="U21" i="10" s="1"/>
  <c r="J21" i="10"/>
  <c r="I21" i="10"/>
  <c r="H21" i="10"/>
  <c r="Q20" i="10"/>
  <c r="P20" i="10"/>
  <c r="M20" i="10"/>
  <c r="N20" i="10" s="1"/>
  <c r="Y20" i="10" s="1"/>
  <c r="J20" i="10"/>
  <c r="I20" i="10"/>
  <c r="H20" i="10"/>
  <c r="Q19" i="10"/>
  <c r="P19" i="10"/>
  <c r="M19" i="10"/>
  <c r="N19" i="10" s="1"/>
  <c r="S19" i="10" s="1"/>
  <c r="J19" i="10"/>
  <c r="I19" i="10"/>
  <c r="H19" i="10"/>
  <c r="Q18" i="10"/>
  <c r="P18" i="10"/>
  <c r="M18" i="10"/>
  <c r="N18" i="10" s="1"/>
  <c r="Y18" i="10" s="1"/>
  <c r="J18" i="10"/>
  <c r="I18" i="10"/>
  <c r="H18" i="10"/>
  <c r="Q17" i="10"/>
  <c r="P17" i="10"/>
  <c r="M17" i="10"/>
  <c r="N17" i="10" s="1"/>
  <c r="U17" i="10" s="1"/>
  <c r="J17" i="10"/>
  <c r="I17" i="10"/>
  <c r="H17" i="10"/>
  <c r="Q16" i="10"/>
  <c r="P16" i="10"/>
  <c r="M16" i="10"/>
  <c r="N16" i="10" s="1"/>
  <c r="Y16" i="10" s="1"/>
  <c r="J16" i="10"/>
  <c r="I16" i="10"/>
  <c r="H16" i="10"/>
  <c r="Q15" i="10"/>
  <c r="P15" i="10"/>
  <c r="M15" i="10"/>
  <c r="N15" i="10" s="1"/>
  <c r="Y15" i="10" s="1"/>
  <c r="J15" i="10"/>
  <c r="I15" i="10"/>
  <c r="H15" i="10"/>
  <c r="Q14" i="10"/>
  <c r="P14" i="10"/>
  <c r="M14" i="10"/>
  <c r="N14" i="10" s="1"/>
  <c r="X14" i="10" s="1"/>
  <c r="J14" i="10"/>
  <c r="I14" i="10"/>
  <c r="H14" i="10"/>
  <c r="Q13" i="10"/>
  <c r="P13" i="10"/>
  <c r="M13" i="10"/>
  <c r="N13" i="10" s="1"/>
  <c r="Y13" i="10" s="1"/>
  <c r="J13" i="10"/>
  <c r="I13" i="10"/>
  <c r="H13" i="10"/>
  <c r="Q12" i="10"/>
  <c r="P12" i="10"/>
  <c r="M12" i="10"/>
  <c r="N12" i="10" s="1"/>
  <c r="Y12" i="10" s="1"/>
  <c r="J12" i="10"/>
  <c r="I12" i="10"/>
  <c r="H12" i="10"/>
  <c r="Q11" i="10"/>
  <c r="P11" i="10"/>
  <c r="M11" i="10"/>
  <c r="N11" i="10" s="1"/>
  <c r="Y11" i="10" s="1"/>
  <c r="J11" i="10"/>
  <c r="I11" i="10"/>
  <c r="H11" i="10"/>
  <c r="Q10" i="10"/>
  <c r="P10" i="10"/>
  <c r="M10" i="10"/>
  <c r="N10" i="10" s="1"/>
  <c r="S10" i="10" s="1"/>
  <c r="J10" i="10"/>
  <c r="I10" i="10"/>
  <c r="H10" i="10"/>
  <c r="Q9" i="10"/>
  <c r="P9" i="10"/>
  <c r="M9" i="10"/>
  <c r="N9" i="10" s="1"/>
  <c r="W9" i="10" s="1"/>
  <c r="J9" i="10"/>
  <c r="I9" i="10"/>
  <c r="H9" i="10"/>
  <c r="Q8" i="10"/>
  <c r="P8" i="10"/>
  <c r="M8" i="10"/>
  <c r="N8" i="10" s="1"/>
  <c r="Y8" i="10" s="1"/>
  <c r="J8" i="10"/>
  <c r="I8" i="10"/>
  <c r="H8" i="10"/>
  <c r="Q7" i="10"/>
  <c r="P7" i="10"/>
  <c r="M7" i="10"/>
  <c r="N7" i="10" s="1"/>
  <c r="Y7" i="10" s="1"/>
  <c r="J7" i="10"/>
  <c r="I7" i="10"/>
  <c r="H7" i="10"/>
  <c r="Q6" i="10"/>
  <c r="P6" i="10"/>
  <c r="M6" i="10"/>
  <c r="N6" i="10" s="1"/>
  <c r="Y6" i="10" s="1"/>
  <c r="J6" i="10"/>
  <c r="I6" i="10"/>
  <c r="H6" i="10"/>
  <c r="Q5" i="10"/>
  <c r="P5" i="10"/>
  <c r="M5" i="10"/>
  <c r="N5" i="10" s="1"/>
  <c r="U5" i="10" s="1"/>
  <c r="J5" i="10"/>
  <c r="I5" i="10"/>
  <c r="H5" i="10"/>
  <c r="Q4" i="10"/>
  <c r="P4" i="10"/>
  <c r="M4" i="10"/>
  <c r="N4" i="10" s="1"/>
  <c r="Y4" i="10" s="1"/>
  <c r="J4" i="10"/>
  <c r="I4" i="10"/>
  <c r="H4" i="10"/>
  <c r="Q3" i="10"/>
  <c r="P3" i="10"/>
  <c r="M3" i="10"/>
  <c r="N3" i="10" s="1"/>
  <c r="Y3" i="10" s="1"/>
  <c r="J3" i="10"/>
  <c r="I3" i="10"/>
  <c r="H3" i="10"/>
  <c r="Q2" i="10"/>
  <c r="P2" i="10"/>
  <c r="M2" i="10"/>
  <c r="N2" i="10" s="1"/>
  <c r="J2" i="10"/>
  <c r="I2" i="10"/>
  <c r="H2" i="10"/>
  <c r="T13" i="16" l="1"/>
  <c r="X67" i="10"/>
  <c r="R64" i="10"/>
  <c r="R72" i="10"/>
  <c r="U40" i="10"/>
  <c r="X40" i="10"/>
  <c r="Z47" i="10"/>
  <c r="X47" i="10"/>
  <c r="N78" i="10"/>
  <c r="U36" i="10"/>
  <c r="W36" i="10"/>
  <c r="Z64" i="10"/>
  <c r="X43" i="10"/>
  <c r="N69" i="11"/>
  <c r="Z44" i="10"/>
  <c r="X44" i="10"/>
  <c r="U44" i="10"/>
  <c r="Y44" i="10"/>
  <c r="T44" i="10"/>
  <c r="Z49" i="10"/>
  <c r="Y49" i="10"/>
  <c r="X49" i="10"/>
  <c r="U49" i="10"/>
  <c r="T49" i="10"/>
  <c r="W38" i="10"/>
  <c r="X38" i="10"/>
  <c r="S38" i="10"/>
  <c r="U38" i="10"/>
  <c r="Z45" i="10"/>
  <c r="Y45" i="10"/>
  <c r="X45" i="10"/>
  <c r="U45" i="10"/>
  <c r="T45" i="10"/>
  <c r="Z48" i="10"/>
  <c r="X48" i="10"/>
  <c r="U48" i="10"/>
  <c r="Y48" i="10"/>
  <c r="T48" i="10"/>
  <c r="U46" i="10"/>
  <c r="U42" i="10"/>
  <c r="X36" i="10"/>
  <c r="X42" i="10"/>
  <c r="Y43" i="10"/>
  <c r="X46" i="10"/>
  <c r="Y47" i="10"/>
  <c r="Z68" i="10"/>
  <c r="V68" i="10"/>
  <c r="X34" i="10"/>
  <c r="W35" i="10"/>
  <c r="S36" i="10"/>
  <c r="W39" i="10"/>
  <c r="S40" i="10"/>
  <c r="Y42" i="10"/>
  <c r="T43" i="10"/>
  <c r="Y46" i="10"/>
  <c r="T47" i="10"/>
  <c r="R62" i="10"/>
  <c r="X63" i="10"/>
  <c r="V64" i="10"/>
  <c r="R70" i="10"/>
  <c r="X71" i="10"/>
  <c r="Z72" i="10"/>
  <c r="T42" i="10"/>
  <c r="U43" i="10"/>
  <c r="T46" i="10"/>
  <c r="U47" i="10"/>
  <c r="R68" i="10"/>
  <c r="H78" i="10"/>
  <c r="H80" i="10"/>
  <c r="S2" i="10"/>
  <c r="S4" i="10"/>
  <c r="W6" i="10"/>
  <c r="S12" i="10"/>
  <c r="W14" i="10"/>
  <c r="S17" i="10"/>
  <c r="W19" i="10"/>
  <c r="W24" i="10"/>
  <c r="W26" i="10"/>
  <c r="S28" i="10"/>
  <c r="W30" i="10"/>
  <c r="S32" i="10"/>
  <c r="W32" i="10"/>
  <c r="W33" i="10"/>
  <c r="Y2" i="10"/>
  <c r="U3" i="10"/>
  <c r="Y5" i="10"/>
  <c r="U6" i="10"/>
  <c r="U9" i="10"/>
  <c r="Y9" i="10"/>
  <c r="U10" i="10"/>
  <c r="Y10" i="10"/>
  <c r="U13" i="10"/>
  <c r="U14" i="10"/>
  <c r="Y14" i="10"/>
  <c r="U15" i="10"/>
  <c r="U16" i="10"/>
  <c r="Y17" i="10"/>
  <c r="U19" i="10"/>
  <c r="Y19" i="10"/>
  <c r="U20" i="10"/>
  <c r="Y21" i="10"/>
  <c r="R2" i="10"/>
  <c r="V2" i="10"/>
  <c r="Z2" i="10"/>
  <c r="R3" i="10"/>
  <c r="V3" i="10"/>
  <c r="Z3" i="10"/>
  <c r="R4" i="10"/>
  <c r="V4" i="10"/>
  <c r="Z4" i="10"/>
  <c r="R5" i="10"/>
  <c r="V5" i="10"/>
  <c r="Z5" i="10"/>
  <c r="R6" i="10"/>
  <c r="V6" i="10"/>
  <c r="Z6" i="10"/>
  <c r="R7" i="10"/>
  <c r="V7" i="10"/>
  <c r="Z7" i="10"/>
  <c r="R8" i="10"/>
  <c r="V8" i="10"/>
  <c r="Z8" i="10"/>
  <c r="R9" i="10"/>
  <c r="V9" i="10"/>
  <c r="Z9" i="10"/>
  <c r="R10" i="10"/>
  <c r="V10" i="10"/>
  <c r="Z10" i="10"/>
  <c r="R11" i="10"/>
  <c r="V11" i="10"/>
  <c r="Z11" i="10"/>
  <c r="R12" i="10"/>
  <c r="V12" i="10"/>
  <c r="Z12" i="10"/>
  <c r="R13" i="10"/>
  <c r="V13" i="10"/>
  <c r="Z13" i="10"/>
  <c r="R14" i="10"/>
  <c r="V14" i="10"/>
  <c r="Z14" i="10"/>
  <c r="R15" i="10"/>
  <c r="V15" i="10"/>
  <c r="Z15" i="10"/>
  <c r="R16" i="10"/>
  <c r="V16" i="10"/>
  <c r="Z16" i="10"/>
  <c r="R17" i="10"/>
  <c r="V17" i="10"/>
  <c r="Z17" i="10"/>
  <c r="R18" i="10"/>
  <c r="V18" i="10"/>
  <c r="Z18" i="10"/>
  <c r="R19" i="10"/>
  <c r="V19" i="10"/>
  <c r="Z19" i="10"/>
  <c r="R20" i="10"/>
  <c r="V20" i="10"/>
  <c r="Z20" i="10"/>
  <c r="R21" i="10"/>
  <c r="V21" i="10"/>
  <c r="Z21" i="10"/>
  <c r="R22" i="10"/>
  <c r="V22" i="10"/>
  <c r="Z22" i="10"/>
  <c r="R23" i="10"/>
  <c r="V23" i="10"/>
  <c r="Z23" i="10"/>
  <c r="R24" i="10"/>
  <c r="V24" i="10"/>
  <c r="Z24" i="10"/>
  <c r="R25" i="10"/>
  <c r="V25" i="10"/>
  <c r="Z25" i="10"/>
  <c r="R26" i="10"/>
  <c r="V26" i="10"/>
  <c r="Z26" i="10"/>
  <c r="R27" i="10"/>
  <c r="V27" i="10"/>
  <c r="Z27" i="10"/>
  <c r="R28" i="10"/>
  <c r="V28" i="10"/>
  <c r="Z28" i="10"/>
  <c r="R29" i="10"/>
  <c r="V29" i="10"/>
  <c r="Z29" i="10"/>
  <c r="R30" i="10"/>
  <c r="V30" i="10"/>
  <c r="Z30" i="10"/>
  <c r="R31" i="10"/>
  <c r="V31" i="10"/>
  <c r="Z31" i="10"/>
  <c r="R32" i="10"/>
  <c r="V32" i="10"/>
  <c r="Z32" i="10"/>
  <c r="R33" i="10"/>
  <c r="V33" i="10"/>
  <c r="Z33" i="10"/>
  <c r="R34" i="10"/>
  <c r="U35" i="10"/>
  <c r="Z36" i="10"/>
  <c r="V36" i="10"/>
  <c r="R36" i="10"/>
  <c r="T36" i="10"/>
  <c r="Y36" i="10"/>
  <c r="S37" i="10"/>
  <c r="U39" i="10"/>
  <c r="Z40" i="10"/>
  <c r="V40" i="10"/>
  <c r="R40" i="10"/>
  <c r="T40" i="10"/>
  <c r="Y40" i="10"/>
  <c r="S41" i="10"/>
  <c r="W7" i="10"/>
  <c r="S8" i="10"/>
  <c r="W10" i="10"/>
  <c r="S11" i="10"/>
  <c r="W13" i="10"/>
  <c r="S14" i="10"/>
  <c r="W16" i="10"/>
  <c r="S18" i="10"/>
  <c r="W18" i="10"/>
  <c r="W20" i="10"/>
  <c r="W22" i="10"/>
  <c r="S23" i="10"/>
  <c r="W25" i="10"/>
  <c r="S26" i="10"/>
  <c r="W28" i="10"/>
  <c r="S31" i="10"/>
  <c r="W31" i="10"/>
  <c r="S33" i="10"/>
  <c r="Z37" i="10"/>
  <c r="V37" i="10"/>
  <c r="R37" i="10"/>
  <c r="T37" i="10"/>
  <c r="Y37" i="10"/>
  <c r="Z41" i="10"/>
  <c r="V41" i="10"/>
  <c r="R41" i="10"/>
  <c r="T41" i="10"/>
  <c r="Y41" i="10"/>
  <c r="Z50" i="10"/>
  <c r="V50" i="10"/>
  <c r="R50" i="10"/>
  <c r="Y50" i="10"/>
  <c r="U50" i="10"/>
  <c r="X50" i="10"/>
  <c r="T50" i="10"/>
  <c r="W50" i="10"/>
  <c r="S50" i="10"/>
  <c r="Y52" i="10"/>
  <c r="U52" i="10"/>
  <c r="Z52" i="10"/>
  <c r="T52" i="10"/>
  <c r="X52" i="10"/>
  <c r="S52" i="10"/>
  <c r="W52" i="10"/>
  <c r="R52" i="10"/>
  <c r="V52" i="10"/>
  <c r="Y54" i="10"/>
  <c r="U54" i="10"/>
  <c r="Z54" i="10"/>
  <c r="T54" i="10"/>
  <c r="X54" i="10"/>
  <c r="S54" i="10"/>
  <c r="W54" i="10"/>
  <c r="R54" i="10"/>
  <c r="V54" i="10"/>
  <c r="Y56" i="10"/>
  <c r="U56" i="10"/>
  <c r="Z56" i="10"/>
  <c r="T56" i="10"/>
  <c r="X56" i="10"/>
  <c r="S56" i="10"/>
  <c r="W56" i="10"/>
  <c r="R56" i="10"/>
  <c r="V56" i="10"/>
  <c r="Y58" i="10"/>
  <c r="U58" i="10"/>
  <c r="Z58" i="10"/>
  <c r="T58" i="10"/>
  <c r="X58" i="10"/>
  <c r="S58" i="10"/>
  <c r="W58" i="10"/>
  <c r="R58" i="10"/>
  <c r="V58" i="10"/>
  <c r="Y60" i="10"/>
  <c r="U60" i="10"/>
  <c r="Z60" i="10"/>
  <c r="T60" i="10"/>
  <c r="X60" i="10"/>
  <c r="S60" i="10"/>
  <c r="W60" i="10"/>
  <c r="R60" i="10"/>
  <c r="V60" i="10"/>
  <c r="W2" i="10"/>
  <c r="S3" i="10"/>
  <c r="W3" i="10"/>
  <c r="W4" i="10"/>
  <c r="S6" i="10"/>
  <c r="W8" i="10"/>
  <c r="S9" i="10"/>
  <c r="W11" i="10"/>
  <c r="S15" i="10"/>
  <c r="W15" i="10"/>
  <c r="S16" i="10"/>
  <c r="S20" i="10"/>
  <c r="S21" i="10"/>
  <c r="W23" i="10"/>
  <c r="S27" i="10"/>
  <c r="S29" i="10"/>
  <c r="W29" i="10"/>
  <c r="S30" i="10"/>
  <c r="Z34" i="10"/>
  <c r="V34" i="10"/>
  <c r="S34" i="10"/>
  <c r="I78" i="10"/>
  <c r="I80" i="10"/>
  <c r="T2" i="10"/>
  <c r="X2" i="10"/>
  <c r="T3" i="10"/>
  <c r="X3" i="10"/>
  <c r="T4" i="10"/>
  <c r="X4" i="10"/>
  <c r="T5" i="10"/>
  <c r="X5" i="10"/>
  <c r="T6" i="10"/>
  <c r="X6" i="10"/>
  <c r="T7" i="10"/>
  <c r="X7" i="10"/>
  <c r="T8" i="10"/>
  <c r="X8" i="10"/>
  <c r="T9" i="10"/>
  <c r="X9" i="10"/>
  <c r="T10" i="10"/>
  <c r="X10" i="10"/>
  <c r="T11" i="10"/>
  <c r="X11" i="10"/>
  <c r="T12" i="10"/>
  <c r="X12" i="10"/>
  <c r="T13" i="10"/>
  <c r="X13" i="10"/>
  <c r="T14" i="10"/>
  <c r="T15" i="10"/>
  <c r="X15" i="10"/>
  <c r="T16" i="10"/>
  <c r="X16" i="10"/>
  <c r="T17" i="10"/>
  <c r="X17" i="10"/>
  <c r="T18" i="10"/>
  <c r="X18" i="10"/>
  <c r="T19" i="10"/>
  <c r="X19" i="10"/>
  <c r="T20" i="10"/>
  <c r="X20" i="10"/>
  <c r="T21" i="10"/>
  <c r="X21" i="10"/>
  <c r="T22" i="10"/>
  <c r="X22" i="10"/>
  <c r="T23" i="10"/>
  <c r="X23" i="10"/>
  <c r="T24" i="10"/>
  <c r="X24" i="10"/>
  <c r="T25" i="10"/>
  <c r="X25" i="10"/>
  <c r="T26" i="10"/>
  <c r="X26" i="10"/>
  <c r="T27" i="10"/>
  <c r="X27" i="10"/>
  <c r="T28" i="10"/>
  <c r="X28" i="10"/>
  <c r="T29" i="10"/>
  <c r="X29" i="10"/>
  <c r="T30" i="10"/>
  <c r="X30" i="10"/>
  <c r="T31" i="10"/>
  <c r="X31" i="10"/>
  <c r="T32" i="10"/>
  <c r="X32" i="10"/>
  <c r="T33" i="10"/>
  <c r="X33" i="10"/>
  <c r="T34" i="10"/>
  <c r="Y34" i="10"/>
  <c r="S35" i="10"/>
  <c r="U37" i="10"/>
  <c r="Z38" i="10"/>
  <c r="V38" i="10"/>
  <c r="R38" i="10"/>
  <c r="T38" i="10"/>
  <c r="Y38" i="10"/>
  <c r="S39" i="10"/>
  <c r="W40" i="10"/>
  <c r="U41" i="10"/>
  <c r="S5" i="10"/>
  <c r="W5" i="10"/>
  <c r="S7" i="10"/>
  <c r="W12" i="10"/>
  <c r="S13" i="10"/>
  <c r="W17" i="10"/>
  <c r="W21" i="10"/>
  <c r="S22" i="10"/>
  <c r="S24" i="10"/>
  <c r="S25" i="10"/>
  <c r="W27" i="10"/>
  <c r="J80" i="10"/>
  <c r="J78" i="10"/>
  <c r="U2" i="10"/>
  <c r="U4" i="10"/>
  <c r="U7" i="10"/>
  <c r="U8" i="10"/>
  <c r="U11" i="10"/>
  <c r="U12" i="10"/>
  <c r="U18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Z35" i="10"/>
  <c r="V35" i="10"/>
  <c r="R35" i="10"/>
  <c r="T35" i="10"/>
  <c r="Y35" i="10"/>
  <c r="W37" i="10"/>
  <c r="Z39" i="10"/>
  <c r="V39" i="10"/>
  <c r="R39" i="10"/>
  <c r="T39" i="10"/>
  <c r="Y39" i="10"/>
  <c r="W41" i="10"/>
  <c r="Y51" i="10"/>
  <c r="U51" i="10"/>
  <c r="W51" i="10"/>
  <c r="R51" i="10"/>
  <c r="V51" i="10"/>
  <c r="Z51" i="10"/>
  <c r="T51" i="10"/>
  <c r="X51" i="10"/>
  <c r="S51" i="10"/>
  <c r="Y53" i="10"/>
  <c r="U53" i="10"/>
  <c r="W53" i="10"/>
  <c r="R53" i="10"/>
  <c r="V53" i="10"/>
  <c r="Z53" i="10"/>
  <c r="T53" i="10"/>
  <c r="X53" i="10"/>
  <c r="S53" i="10"/>
  <c r="Y55" i="10"/>
  <c r="U55" i="10"/>
  <c r="W55" i="10"/>
  <c r="R55" i="10"/>
  <c r="V55" i="10"/>
  <c r="Z55" i="10"/>
  <c r="T55" i="10"/>
  <c r="X55" i="10"/>
  <c r="S55" i="10"/>
  <c r="Y57" i="10"/>
  <c r="U57" i="10"/>
  <c r="W57" i="10"/>
  <c r="R57" i="10"/>
  <c r="V57" i="10"/>
  <c r="Z57" i="10"/>
  <c r="T57" i="10"/>
  <c r="X57" i="10"/>
  <c r="S57" i="10"/>
  <c r="Y59" i="10"/>
  <c r="U59" i="10"/>
  <c r="W59" i="10"/>
  <c r="R59" i="10"/>
  <c r="V59" i="10"/>
  <c r="Z59" i="10"/>
  <c r="T59" i="10"/>
  <c r="X59" i="10"/>
  <c r="S59" i="10"/>
  <c r="W61" i="10"/>
  <c r="Y61" i="10"/>
  <c r="U61" i="10"/>
  <c r="X61" i="10"/>
  <c r="R61" i="10"/>
  <c r="V61" i="10"/>
  <c r="T61" i="10"/>
  <c r="Z61" i="10"/>
  <c r="S61" i="10"/>
  <c r="S42" i="10"/>
  <c r="W42" i="10"/>
  <c r="S43" i="10"/>
  <c r="W43" i="10"/>
  <c r="S44" i="10"/>
  <c r="W44" i="10"/>
  <c r="S45" i="10"/>
  <c r="W45" i="10"/>
  <c r="S46" i="10"/>
  <c r="W46" i="10"/>
  <c r="S47" i="10"/>
  <c r="W47" i="10"/>
  <c r="S48" i="10"/>
  <c r="W48" i="10"/>
  <c r="S49" i="10"/>
  <c r="W49" i="10"/>
  <c r="W62" i="10"/>
  <c r="S62" i="10"/>
  <c r="Y62" i="10"/>
  <c r="U62" i="10"/>
  <c r="T62" i="10"/>
  <c r="V63" i="10"/>
  <c r="R65" i="10"/>
  <c r="W66" i="10"/>
  <c r="S66" i="10"/>
  <c r="Y66" i="10"/>
  <c r="U66" i="10"/>
  <c r="T66" i="10"/>
  <c r="V67" i="10"/>
  <c r="R69" i="10"/>
  <c r="W70" i="10"/>
  <c r="S70" i="10"/>
  <c r="Y70" i="10"/>
  <c r="U70" i="10"/>
  <c r="T70" i="10"/>
  <c r="V71" i="10"/>
  <c r="R73" i="10"/>
  <c r="W74" i="10"/>
  <c r="S74" i="10"/>
  <c r="Z74" i="10"/>
  <c r="V74" i="10"/>
  <c r="Y74" i="10"/>
  <c r="U74" i="10"/>
  <c r="T74" i="10"/>
  <c r="W65" i="10"/>
  <c r="S65" i="10"/>
  <c r="Y65" i="10"/>
  <c r="U65" i="10"/>
  <c r="T65" i="10"/>
  <c r="W69" i="10"/>
  <c r="S69" i="10"/>
  <c r="Y69" i="10"/>
  <c r="U69" i="10"/>
  <c r="T69" i="10"/>
  <c r="W73" i="10"/>
  <c r="S73" i="10"/>
  <c r="Y73" i="10"/>
  <c r="U73" i="10"/>
  <c r="T73" i="10"/>
  <c r="W75" i="10"/>
  <c r="S75" i="10"/>
  <c r="Z75" i="10"/>
  <c r="V75" i="10"/>
  <c r="R75" i="10"/>
  <c r="Y75" i="10"/>
  <c r="U75" i="10"/>
  <c r="X75" i="10"/>
  <c r="W76" i="10"/>
  <c r="S76" i="10"/>
  <c r="Z76" i="10"/>
  <c r="V76" i="10"/>
  <c r="R76" i="10"/>
  <c r="Y76" i="10"/>
  <c r="U76" i="10"/>
  <c r="X76" i="10"/>
  <c r="W77" i="10"/>
  <c r="S77" i="10"/>
  <c r="Z77" i="10"/>
  <c r="V77" i="10"/>
  <c r="R77" i="10"/>
  <c r="Y77" i="10"/>
  <c r="U77" i="10"/>
  <c r="X77" i="10"/>
  <c r="X62" i="10"/>
  <c r="R63" i="10"/>
  <c r="W64" i="10"/>
  <c r="S64" i="10"/>
  <c r="Y64" i="10"/>
  <c r="U64" i="10"/>
  <c r="T64" i="10"/>
  <c r="V65" i="10"/>
  <c r="X66" i="10"/>
  <c r="R67" i="10"/>
  <c r="W68" i="10"/>
  <c r="S68" i="10"/>
  <c r="Y68" i="10"/>
  <c r="U68" i="10"/>
  <c r="T68" i="10"/>
  <c r="V69" i="10"/>
  <c r="X70" i="10"/>
  <c r="R71" i="10"/>
  <c r="W72" i="10"/>
  <c r="S72" i="10"/>
  <c r="Y72" i="10"/>
  <c r="U72" i="10"/>
  <c r="T72" i="10"/>
  <c r="V73" i="10"/>
  <c r="R42" i="10"/>
  <c r="V42" i="10"/>
  <c r="R43" i="10"/>
  <c r="V43" i="10"/>
  <c r="R44" i="10"/>
  <c r="V44" i="10"/>
  <c r="R45" i="10"/>
  <c r="V45" i="10"/>
  <c r="R46" i="10"/>
  <c r="V46" i="10"/>
  <c r="R47" i="10"/>
  <c r="V47" i="10"/>
  <c r="R48" i="10"/>
  <c r="V48" i="10"/>
  <c r="R49" i="10"/>
  <c r="V49" i="10"/>
  <c r="Z62" i="10"/>
  <c r="W63" i="10"/>
  <c r="S63" i="10"/>
  <c r="Y63" i="10"/>
  <c r="U63" i="10"/>
  <c r="T63" i="10"/>
  <c r="X65" i="10"/>
  <c r="R66" i="10"/>
  <c r="Z66" i="10"/>
  <c r="W67" i="10"/>
  <c r="S67" i="10"/>
  <c r="Y67" i="10"/>
  <c r="U67" i="10"/>
  <c r="T67" i="10"/>
  <c r="X69" i="10"/>
  <c r="Z70" i="10"/>
  <c r="W71" i="10"/>
  <c r="S71" i="10"/>
  <c r="Y71" i="10"/>
  <c r="U71" i="10"/>
  <c r="T71" i="10"/>
  <c r="V72" i="10"/>
  <c r="X73" i="10"/>
  <c r="R74" i="10"/>
  <c r="E113" i="9"/>
  <c r="E111" i="9"/>
  <c r="P6" i="9"/>
  <c r="Q6" i="9"/>
  <c r="P7" i="9"/>
  <c r="Q7" i="9"/>
  <c r="P8" i="9"/>
  <c r="Q8" i="9"/>
  <c r="P9" i="9"/>
  <c r="Q9" i="9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P56" i="9"/>
  <c r="Q56" i="9"/>
  <c r="P57" i="9"/>
  <c r="Q57" i="9"/>
  <c r="P58" i="9"/>
  <c r="Q58" i="9"/>
  <c r="P59" i="9"/>
  <c r="Q59" i="9"/>
  <c r="P60" i="9"/>
  <c r="Q60" i="9"/>
  <c r="P61" i="9"/>
  <c r="Q61" i="9"/>
  <c r="P62" i="9"/>
  <c r="Q62" i="9"/>
  <c r="P63" i="9"/>
  <c r="Q63" i="9"/>
  <c r="P64" i="9"/>
  <c r="Q64" i="9"/>
  <c r="P65" i="9"/>
  <c r="Q65" i="9"/>
  <c r="P66" i="9"/>
  <c r="Q66" i="9"/>
  <c r="P67" i="9"/>
  <c r="Q67" i="9"/>
  <c r="P68" i="9"/>
  <c r="Q68" i="9"/>
  <c r="P69" i="9"/>
  <c r="Q69" i="9"/>
  <c r="P70" i="9"/>
  <c r="Q70" i="9"/>
  <c r="P71" i="9"/>
  <c r="Q71" i="9"/>
  <c r="P72" i="9"/>
  <c r="Q72" i="9"/>
  <c r="P73" i="9"/>
  <c r="Q73" i="9"/>
  <c r="P74" i="9"/>
  <c r="Q74" i="9"/>
  <c r="P75" i="9"/>
  <c r="Q75" i="9"/>
  <c r="P76" i="9"/>
  <c r="Q76" i="9"/>
  <c r="P77" i="9"/>
  <c r="Q77" i="9"/>
  <c r="P78" i="9"/>
  <c r="Q78" i="9"/>
  <c r="P79" i="9"/>
  <c r="Q79" i="9"/>
  <c r="P80" i="9"/>
  <c r="Q80" i="9"/>
  <c r="P81" i="9"/>
  <c r="Q81" i="9"/>
  <c r="P82" i="9"/>
  <c r="Q82" i="9"/>
  <c r="P83" i="9"/>
  <c r="Q83" i="9"/>
  <c r="P84" i="9"/>
  <c r="Q84" i="9"/>
  <c r="P85" i="9"/>
  <c r="Q85" i="9"/>
  <c r="P86" i="9"/>
  <c r="Q86" i="9"/>
  <c r="P87" i="9"/>
  <c r="Q87" i="9"/>
  <c r="P88" i="9"/>
  <c r="Q88" i="9"/>
  <c r="P89" i="9"/>
  <c r="Q89" i="9"/>
  <c r="P90" i="9"/>
  <c r="Q90" i="9"/>
  <c r="P91" i="9"/>
  <c r="Q91" i="9"/>
  <c r="P92" i="9"/>
  <c r="Q92" i="9"/>
  <c r="M6" i="9"/>
  <c r="N6" i="9" s="1"/>
  <c r="M7" i="9"/>
  <c r="N7" i="9" s="1"/>
  <c r="M8" i="9"/>
  <c r="N8" i="9"/>
  <c r="M9" i="9"/>
  <c r="N9" i="9" s="1"/>
  <c r="M10" i="9"/>
  <c r="N10" i="9" s="1"/>
  <c r="Z10" i="9" s="1"/>
  <c r="M11" i="9"/>
  <c r="N11" i="9" s="1"/>
  <c r="U11" i="9" s="1"/>
  <c r="M12" i="9"/>
  <c r="N12" i="9" s="1"/>
  <c r="M13" i="9"/>
  <c r="N13" i="9" s="1"/>
  <c r="M14" i="9"/>
  <c r="N14" i="9" s="1"/>
  <c r="V14" i="9" s="1"/>
  <c r="M15" i="9"/>
  <c r="N15" i="9" s="1"/>
  <c r="M16" i="9"/>
  <c r="N16" i="9" s="1"/>
  <c r="T16" i="9" s="1"/>
  <c r="M17" i="9"/>
  <c r="N17" i="9" s="1"/>
  <c r="M18" i="9"/>
  <c r="N18" i="9" s="1"/>
  <c r="M19" i="9"/>
  <c r="N19" i="9" s="1"/>
  <c r="M20" i="9"/>
  <c r="N20" i="9" s="1"/>
  <c r="M21" i="9"/>
  <c r="N21" i="9" s="1"/>
  <c r="M22" i="9"/>
  <c r="N22" i="9" s="1"/>
  <c r="M23" i="9"/>
  <c r="N23" i="9" s="1"/>
  <c r="M24" i="9"/>
  <c r="N24" i="9" s="1"/>
  <c r="M25" i="9"/>
  <c r="N25" i="9" s="1"/>
  <c r="M26" i="9"/>
  <c r="N26" i="9" s="1"/>
  <c r="M27" i="9"/>
  <c r="N27" i="9" s="1"/>
  <c r="U27" i="9" s="1"/>
  <c r="M28" i="9"/>
  <c r="N28" i="9" s="1"/>
  <c r="M29" i="9"/>
  <c r="N29" i="9" s="1"/>
  <c r="Y29" i="9" s="1"/>
  <c r="M30" i="9"/>
  <c r="N30" i="9" s="1"/>
  <c r="M31" i="9"/>
  <c r="N31" i="9" s="1"/>
  <c r="Y31" i="9" s="1"/>
  <c r="M32" i="9"/>
  <c r="N32" i="9" s="1"/>
  <c r="T32" i="9" s="1"/>
  <c r="M33" i="9"/>
  <c r="N33" i="9" s="1"/>
  <c r="M34" i="9"/>
  <c r="N34" i="9" s="1"/>
  <c r="M35" i="9"/>
  <c r="N35" i="9" s="1"/>
  <c r="M36" i="9"/>
  <c r="N36" i="9" s="1"/>
  <c r="M37" i="9"/>
  <c r="N37" i="9" s="1"/>
  <c r="M38" i="9"/>
  <c r="N38" i="9" s="1"/>
  <c r="M39" i="9"/>
  <c r="N39" i="9" s="1"/>
  <c r="M40" i="9"/>
  <c r="N40" i="9" s="1"/>
  <c r="S40" i="9" s="1"/>
  <c r="M41" i="9"/>
  <c r="N41" i="9" s="1"/>
  <c r="X41" i="9" s="1"/>
  <c r="M42" i="9"/>
  <c r="N42" i="9" s="1"/>
  <c r="R42" i="9" s="1"/>
  <c r="M43" i="9"/>
  <c r="N43" i="9" s="1"/>
  <c r="Y43" i="9" s="1"/>
  <c r="M44" i="9"/>
  <c r="N44" i="9" s="1"/>
  <c r="M45" i="9"/>
  <c r="N45" i="9" s="1"/>
  <c r="M46" i="9"/>
  <c r="N46" i="9" s="1"/>
  <c r="M47" i="9"/>
  <c r="N47" i="9" s="1"/>
  <c r="M48" i="9"/>
  <c r="N48" i="9" s="1"/>
  <c r="U48" i="9" s="1"/>
  <c r="M49" i="9"/>
  <c r="N49" i="9" s="1"/>
  <c r="S49" i="9" s="1"/>
  <c r="M50" i="9"/>
  <c r="N50" i="9" s="1"/>
  <c r="M51" i="9"/>
  <c r="N51" i="9" s="1"/>
  <c r="R51" i="9" s="1"/>
  <c r="M52" i="9"/>
  <c r="N52" i="9"/>
  <c r="V52" i="9" s="1"/>
  <c r="M53" i="9"/>
  <c r="N53" i="9" s="1"/>
  <c r="Z53" i="9" s="1"/>
  <c r="M54" i="9"/>
  <c r="N54" i="9" s="1"/>
  <c r="M55" i="9"/>
  <c r="N55" i="9" s="1"/>
  <c r="R55" i="9" s="1"/>
  <c r="M56" i="9"/>
  <c r="N56" i="9" s="1"/>
  <c r="R56" i="9" s="1"/>
  <c r="M57" i="9"/>
  <c r="N57" i="9" s="1"/>
  <c r="T57" i="9" s="1"/>
  <c r="M58" i="9"/>
  <c r="N58" i="9" s="1"/>
  <c r="M59" i="9"/>
  <c r="N59" i="9" s="1"/>
  <c r="U59" i="9" s="1"/>
  <c r="M60" i="9"/>
  <c r="N60" i="9" s="1"/>
  <c r="S60" i="9" s="1"/>
  <c r="M61" i="9"/>
  <c r="N61" i="9" s="1"/>
  <c r="U61" i="9" s="1"/>
  <c r="M62" i="9"/>
  <c r="N62" i="9" s="1"/>
  <c r="M63" i="9"/>
  <c r="N63" i="9" s="1"/>
  <c r="V63" i="9" s="1"/>
  <c r="M64" i="9"/>
  <c r="N64" i="9" s="1"/>
  <c r="T64" i="9" s="1"/>
  <c r="M65" i="9"/>
  <c r="N65" i="9" s="1"/>
  <c r="Y65" i="9" s="1"/>
  <c r="M66" i="9"/>
  <c r="N66" i="9" s="1"/>
  <c r="V66" i="9" s="1"/>
  <c r="M67" i="9"/>
  <c r="N67" i="9" s="1"/>
  <c r="V67" i="9" s="1"/>
  <c r="M68" i="9"/>
  <c r="N68" i="9" s="1"/>
  <c r="T68" i="9" s="1"/>
  <c r="M69" i="9"/>
  <c r="N69" i="9" s="1"/>
  <c r="M70" i="9"/>
  <c r="N70" i="9" s="1"/>
  <c r="M71" i="9"/>
  <c r="N71" i="9" s="1"/>
  <c r="V71" i="9" s="1"/>
  <c r="M72" i="9"/>
  <c r="N72" i="9" s="1"/>
  <c r="T72" i="9" s="1"/>
  <c r="M73" i="9"/>
  <c r="N73" i="9" s="1"/>
  <c r="T73" i="9" s="1"/>
  <c r="M74" i="9"/>
  <c r="N74" i="9" s="1"/>
  <c r="U74" i="9" s="1"/>
  <c r="M75" i="9"/>
  <c r="N75" i="9" s="1"/>
  <c r="V75" i="9" s="1"/>
  <c r="M76" i="9"/>
  <c r="N76" i="9" s="1"/>
  <c r="T76" i="9" s="1"/>
  <c r="M77" i="9"/>
  <c r="N77" i="9" s="1"/>
  <c r="M78" i="9"/>
  <c r="N78" i="9" s="1"/>
  <c r="S78" i="9" s="1"/>
  <c r="M79" i="9"/>
  <c r="N79" i="9" s="1"/>
  <c r="T79" i="9" s="1"/>
  <c r="M80" i="9"/>
  <c r="N80" i="9" s="1"/>
  <c r="X80" i="9" s="1"/>
  <c r="M81" i="9"/>
  <c r="N81" i="9" s="1"/>
  <c r="T81" i="9" s="1"/>
  <c r="M82" i="9"/>
  <c r="N82" i="9" s="1"/>
  <c r="U82" i="9" s="1"/>
  <c r="M83" i="9"/>
  <c r="N83" i="9" s="1"/>
  <c r="V83" i="9" s="1"/>
  <c r="M84" i="9"/>
  <c r="N84" i="9" s="1"/>
  <c r="U84" i="9" s="1"/>
  <c r="M85" i="9"/>
  <c r="N85" i="9" s="1"/>
  <c r="M86" i="9"/>
  <c r="N86" i="9" s="1"/>
  <c r="S86" i="9" s="1"/>
  <c r="M87" i="9"/>
  <c r="N87" i="9" s="1"/>
  <c r="R87" i="9" s="1"/>
  <c r="M88" i="9"/>
  <c r="N88" i="9" s="1"/>
  <c r="T88" i="9" s="1"/>
  <c r="M89" i="9"/>
  <c r="N89" i="9" s="1"/>
  <c r="Y89" i="9" s="1"/>
  <c r="M90" i="9"/>
  <c r="N90" i="9" s="1"/>
  <c r="Y90" i="9" s="1"/>
  <c r="M91" i="9"/>
  <c r="N91" i="9" s="1"/>
  <c r="M92" i="9"/>
  <c r="N92" i="9" s="1"/>
  <c r="U92" i="9" s="1"/>
  <c r="J3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Q5" i="9"/>
  <c r="P5" i="9"/>
  <c r="M5" i="9"/>
  <c r="N5" i="9" s="1"/>
  <c r="Z5" i="9" s="1"/>
  <c r="I5" i="9"/>
  <c r="H5" i="9"/>
  <c r="Q4" i="9"/>
  <c r="P4" i="9"/>
  <c r="M4" i="9"/>
  <c r="N4" i="9" s="1"/>
  <c r="I4" i="9"/>
  <c r="H4" i="9"/>
  <c r="Q3" i="9"/>
  <c r="P3" i="9"/>
  <c r="M3" i="9"/>
  <c r="N3" i="9" s="1"/>
  <c r="I3" i="9"/>
  <c r="H3" i="9"/>
  <c r="Q2" i="9"/>
  <c r="P2" i="9"/>
  <c r="M2" i="9"/>
  <c r="N2" i="9" s="1"/>
  <c r="J2" i="9"/>
  <c r="I2" i="9"/>
  <c r="H2" i="9"/>
  <c r="Z86" i="9" l="1"/>
  <c r="V78" i="9"/>
  <c r="Z59" i="9"/>
  <c r="Z79" i="9"/>
  <c r="W79" i="9"/>
  <c r="V79" i="9"/>
  <c r="S92" i="9"/>
  <c r="Y79" i="9"/>
  <c r="U79" i="9"/>
  <c r="R83" i="9"/>
  <c r="S79" i="9"/>
  <c r="U89" i="9"/>
  <c r="R86" i="9"/>
  <c r="R79" i="9"/>
  <c r="H111" i="9"/>
  <c r="X79" i="9"/>
  <c r="U73" i="9"/>
  <c r="W56" i="9"/>
  <c r="U78" i="10"/>
  <c r="R62" i="9"/>
  <c r="U62" i="9"/>
  <c r="Y70" i="9"/>
  <c r="U70" i="9"/>
  <c r="T54" i="9"/>
  <c r="X54" i="9"/>
  <c r="X92" i="9"/>
  <c r="Y86" i="9"/>
  <c r="X84" i="9"/>
  <c r="U78" i="9"/>
  <c r="Z67" i="9"/>
  <c r="V57" i="9"/>
  <c r="S84" i="9"/>
  <c r="W92" i="9"/>
  <c r="V86" i="9"/>
  <c r="W84" i="9"/>
  <c r="Z78" i="9"/>
  <c r="R78" i="9"/>
  <c r="Z75" i="9"/>
  <c r="R67" i="9"/>
  <c r="X64" i="9"/>
  <c r="T92" i="9"/>
  <c r="X88" i="9"/>
  <c r="U86" i="9"/>
  <c r="T84" i="9"/>
  <c r="Z83" i="9"/>
  <c r="Y82" i="9"/>
  <c r="Y78" i="9"/>
  <c r="R75" i="9"/>
  <c r="X72" i="9"/>
  <c r="U65" i="9"/>
  <c r="R85" i="9"/>
  <c r="V85" i="9"/>
  <c r="Z85" i="9"/>
  <c r="S85" i="9"/>
  <c r="W85" i="9"/>
  <c r="T85" i="9"/>
  <c r="Y85" i="9"/>
  <c r="U85" i="9"/>
  <c r="X85" i="9"/>
  <c r="T91" i="9"/>
  <c r="X91" i="9"/>
  <c r="U91" i="9"/>
  <c r="Y91" i="9"/>
  <c r="R77" i="9"/>
  <c r="V77" i="9"/>
  <c r="Z77" i="9"/>
  <c r="S77" i="9"/>
  <c r="W77" i="9"/>
  <c r="R69" i="9"/>
  <c r="V69" i="9"/>
  <c r="Z69" i="9"/>
  <c r="S69" i="9"/>
  <c r="W69" i="9"/>
  <c r="R58" i="9"/>
  <c r="V58" i="9"/>
  <c r="Z58" i="9"/>
  <c r="W58" i="9"/>
  <c r="S58" i="9"/>
  <c r="X58" i="9"/>
  <c r="U45" i="9"/>
  <c r="Y45" i="9"/>
  <c r="S45" i="9"/>
  <c r="X45" i="9"/>
  <c r="T45" i="9"/>
  <c r="Z45" i="9"/>
  <c r="V45" i="9"/>
  <c r="U34" i="9"/>
  <c r="Y34" i="9"/>
  <c r="S34" i="9"/>
  <c r="W34" i="9"/>
  <c r="T34" i="9"/>
  <c r="V34" i="9"/>
  <c r="X34" i="9"/>
  <c r="Z34" i="9"/>
  <c r="U26" i="9"/>
  <c r="Y26" i="9"/>
  <c r="S26" i="9"/>
  <c r="W26" i="9"/>
  <c r="T26" i="9"/>
  <c r="V26" i="9"/>
  <c r="R26" i="9"/>
  <c r="X26" i="9"/>
  <c r="T13" i="9"/>
  <c r="X13" i="9"/>
  <c r="R13" i="9"/>
  <c r="V13" i="9"/>
  <c r="Z13" i="9"/>
  <c r="U13" i="9"/>
  <c r="W13" i="9"/>
  <c r="S13" i="9"/>
  <c r="V87" i="9"/>
  <c r="S90" i="9"/>
  <c r="W90" i="9"/>
  <c r="T90" i="9"/>
  <c r="X90" i="9"/>
  <c r="U80" i="9"/>
  <c r="Y80" i="9"/>
  <c r="R80" i="9"/>
  <c r="V80" i="9"/>
  <c r="Z80" i="9"/>
  <c r="U76" i="9"/>
  <c r="Y76" i="9"/>
  <c r="R76" i="9"/>
  <c r="V76" i="9"/>
  <c r="Z76" i="9"/>
  <c r="T71" i="9"/>
  <c r="X71" i="9"/>
  <c r="U71" i="9"/>
  <c r="Y71" i="9"/>
  <c r="U68" i="9"/>
  <c r="Y68" i="9"/>
  <c r="R68" i="9"/>
  <c r="V68" i="9"/>
  <c r="Z68" i="9"/>
  <c r="T63" i="9"/>
  <c r="X63" i="9"/>
  <c r="U63" i="9"/>
  <c r="Y63" i="9"/>
  <c r="T60" i="9"/>
  <c r="U60" i="9"/>
  <c r="Y60" i="9"/>
  <c r="V60" i="9"/>
  <c r="Z60" i="9"/>
  <c r="S55" i="9"/>
  <c r="W55" i="9"/>
  <c r="U55" i="9"/>
  <c r="Z55" i="9"/>
  <c r="V55" i="9"/>
  <c r="T52" i="9"/>
  <c r="X52" i="9"/>
  <c r="R52" i="9"/>
  <c r="W52" i="9"/>
  <c r="S52" i="9"/>
  <c r="Y52" i="9"/>
  <c r="U52" i="9"/>
  <c r="S47" i="9"/>
  <c r="W47" i="9"/>
  <c r="R47" i="9"/>
  <c r="X47" i="9"/>
  <c r="T47" i="9"/>
  <c r="Y47" i="9"/>
  <c r="U47" i="9"/>
  <c r="Z47" i="9"/>
  <c r="T44" i="9"/>
  <c r="X44" i="9"/>
  <c r="U44" i="9"/>
  <c r="Z44" i="9"/>
  <c r="V44" i="9"/>
  <c r="R44" i="9"/>
  <c r="W44" i="9"/>
  <c r="T39" i="9"/>
  <c r="X39" i="9"/>
  <c r="R39" i="9"/>
  <c r="W39" i="9"/>
  <c r="S39" i="9"/>
  <c r="Y39" i="9"/>
  <c r="Z39" i="9"/>
  <c r="U39" i="9"/>
  <c r="S36" i="9"/>
  <c r="W36" i="9"/>
  <c r="U36" i="9"/>
  <c r="Y36" i="9"/>
  <c r="R36" i="9"/>
  <c r="Z36" i="9"/>
  <c r="T36" i="9"/>
  <c r="V36" i="9"/>
  <c r="X36" i="9"/>
  <c r="R31" i="9"/>
  <c r="V31" i="9"/>
  <c r="Z31" i="9"/>
  <c r="T31" i="9"/>
  <c r="X31" i="9"/>
  <c r="S31" i="9"/>
  <c r="U31" i="9"/>
  <c r="W31" i="9"/>
  <c r="S28" i="9"/>
  <c r="W28" i="9"/>
  <c r="U28" i="9"/>
  <c r="Y28" i="9"/>
  <c r="R28" i="9"/>
  <c r="Z28" i="9"/>
  <c r="T28" i="9"/>
  <c r="V28" i="9"/>
  <c r="R23" i="9"/>
  <c r="V23" i="9"/>
  <c r="Z23" i="9"/>
  <c r="T23" i="9"/>
  <c r="X23" i="9"/>
  <c r="S23" i="9"/>
  <c r="U23" i="9"/>
  <c r="W23" i="9"/>
  <c r="Y23" i="9"/>
  <c r="S20" i="9"/>
  <c r="W20" i="9"/>
  <c r="U20" i="9"/>
  <c r="Y20" i="9"/>
  <c r="R20" i="9"/>
  <c r="Z20" i="9"/>
  <c r="T20" i="9"/>
  <c r="V20" i="9"/>
  <c r="X20" i="9"/>
  <c r="R15" i="9"/>
  <c r="V15" i="9"/>
  <c r="Z15" i="9"/>
  <c r="T15" i="9"/>
  <c r="X15" i="9"/>
  <c r="S15" i="9"/>
  <c r="U15" i="9"/>
  <c r="W15" i="9"/>
  <c r="S12" i="9"/>
  <c r="W12" i="9"/>
  <c r="U12" i="9"/>
  <c r="Y12" i="9"/>
  <c r="R12" i="9"/>
  <c r="Z12" i="9"/>
  <c r="T12" i="9"/>
  <c r="V12" i="9"/>
  <c r="R7" i="9"/>
  <c r="V7" i="9"/>
  <c r="Z7" i="9"/>
  <c r="T7" i="9"/>
  <c r="X7" i="9"/>
  <c r="S7" i="9"/>
  <c r="U7" i="9"/>
  <c r="W7" i="9"/>
  <c r="Y7" i="9"/>
  <c r="W91" i="9"/>
  <c r="V90" i="9"/>
  <c r="T89" i="9"/>
  <c r="W88" i="9"/>
  <c r="S87" i="9"/>
  <c r="W83" i="9"/>
  <c r="V82" i="9"/>
  <c r="W80" i="9"/>
  <c r="X77" i="9"/>
  <c r="S76" i="9"/>
  <c r="W75" i="9"/>
  <c r="V74" i="9"/>
  <c r="W72" i="9"/>
  <c r="S71" i="9"/>
  <c r="Z70" i="9"/>
  <c r="R70" i="9"/>
  <c r="X69" i="9"/>
  <c r="S68" i="9"/>
  <c r="W67" i="9"/>
  <c r="T65" i="9"/>
  <c r="W64" i="9"/>
  <c r="S63" i="9"/>
  <c r="Z62" i="9"/>
  <c r="X61" i="9"/>
  <c r="R60" i="9"/>
  <c r="Y59" i="9"/>
  <c r="V56" i="9"/>
  <c r="Y55" i="9"/>
  <c r="W45" i="9"/>
  <c r="Y44" i="9"/>
  <c r="Z43" i="9"/>
  <c r="X28" i="9"/>
  <c r="Y15" i="9"/>
  <c r="R81" i="9"/>
  <c r="V81" i="9"/>
  <c r="Z81" i="9"/>
  <c r="S81" i="9"/>
  <c r="W81" i="9"/>
  <c r="S66" i="9"/>
  <c r="W66" i="9"/>
  <c r="T66" i="9"/>
  <c r="X66" i="9"/>
  <c r="U53" i="9"/>
  <c r="Y53" i="9"/>
  <c r="V53" i="9"/>
  <c r="R53" i="9"/>
  <c r="W53" i="9"/>
  <c r="R37" i="9"/>
  <c r="V37" i="9"/>
  <c r="Z37" i="9"/>
  <c r="T37" i="9"/>
  <c r="Y37" i="9"/>
  <c r="U37" i="9"/>
  <c r="S37" i="9"/>
  <c r="W37" i="9"/>
  <c r="X37" i="9"/>
  <c r="T21" i="9"/>
  <c r="X21" i="9"/>
  <c r="R21" i="9"/>
  <c r="V21" i="9"/>
  <c r="Z21" i="9"/>
  <c r="U21" i="9"/>
  <c r="W21" i="9"/>
  <c r="S21" i="9"/>
  <c r="Y21" i="9"/>
  <c r="R91" i="9"/>
  <c r="Y66" i="9"/>
  <c r="Y61" i="9"/>
  <c r="R73" i="9"/>
  <c r="V73" i="9"/>
  <c r="Z73" i="9"/>
  <c r="S73" i="9"/>
  <c r="W73" i="9"/>
  <c r="S62" i="9"/>
  <c r="W62" i="9"/>
  <c r="T62" i="9"/>
  <c r="X62" i="9"/>
  <c r="U57" i="9"/>
  <c r="Y57" i="9"/>
  <c r="R57" i="9"/>
  <c r="W57" i="9"/>
  <c r="S57" i="9"/>
  <c r="X57" i="9"/>
  <c r="R54" i="9"/>
  <c r="V54" i="9"/>
  <c r="Z54" i="9"/>
  <c r="U54" i="9"/>
  <c r="W54" i="9"/>
  <c r="R46" i="9"/>
  <c r="V46" i="9"/>
  <c r="Z46" i="9"/>
  <c r="S46" i="9"/>
  <c r="X46" i="9"/>
  <c r="T46" i="9"/>
  <c r="Y46" i="9"/>
  <c r="U46" i="9"/>
  <c r="R41" i="9"/>
  <c r="V41" i="9"/>
  <c r="Z41" i="9"/>
  <c r="U41" i="9"/>
  <c r="W41" i="9"/>
  <c r="Y41" i="9"/>
  <c r="S41" i="9"/>
  <c r="T41" i="9"/>
  <c r="S38" i="9"/>
  <c r="W38" i="9"/>
  <c r="T38" i="9"/>
  <c r="Y38" i="9"/>
  <c r="U38" i="9"/>
  <c r="Z38" i="9"/>
  <c r="R38" i="9"/>
  <c r="V38" i="9"/>
  <c r="T33" i="9"/>
  <c r="X33" i="9"/>
  <c r="R33" i="9"/>
  <c r="V33" i="9"/>
  <c r="Z33" i="9"/>
  <c r="Y33" i="9"/>
  <c r="S33" i="9"/>
  <c r="W33" i="9"/>
  <c r="U30" i="9"/>
  <c r="Y30" i="9"/>
  <c r="S30" i="9"/>
  <c r="W30" i="9"/>
  <c r="X30" i="9"/>
  <c r="R30" i="9"/>
  <c r="Z30" i="9"/>
  <c r="T30" i="9"/>
  <c r="T25" i="9"/>
  <c r="X25" i="9"/>
  <c r="R25" i="9"/>
  <c r="V25" i="9"/>
  <c r="Z25" i="9"/>
  <c r="Y25" i="9"/>
  <c r="S25" i="9"/>
  <c r="U25" i="9"/>
  <c r="W25" i="9"/>
  <c r="U22" i="9"/>
  <c r="Y22" i="9"/>
  <c r="S22" i="9"/>
  <c r="W22" i="9"/>
  <c r="X22" i="9"/>
  <c r="R22" i="9"/>
  <c r="Z22" i="9"/>
  <c r="T22" i="9"/>
  <c r="V22" i="9"/>
  <c r="T17" i="9"/>
  <c r="X17" i="9"/>
  <c r="R17" i="9"/>
  <c r="V17" i="9"/>
  <c r="Z17" i="9"/>
  <c r="Y17" i="9"/>
  <c r="S17" i="9"/>
  <c r="W17" i="9"/>
  <c r="U14" i="9"/>
  <c r="Y14" i="9"/>
  <c r="S14" i="9"/>
  <c r="W14" i="9"/>
  <c r="X14" i="9"/>
  <c r="R14" i="9"/>
  <c r="Z14" i="9"/>
  <c r="T14" i="9"/>
  <c r="T9" i="9"/>
  <c r="X9" i="9"/>
  <c r="R9" i="9"/>
  <c r="V9" i="9"/>
  <c r="Z9" i="9"/>
  <c r="Y9" i="9"/>
  <c r="S9" i="9"/>
  <c r="U9" i="9"/>
  <c r="W9" i="9"/>
  <c r="U6" i="9"/>
  <c r="Y6" i="9"/>
  <c r="S6" i="9"/>
  <c r="W6" i="9"/>
  <c r="X6" i="9"/>
  <c r="R6" i="9"/>
  <c r="Z6" i="9"/>
  <c r="T6" i="9"/>
  <c r="V6" i="9"/>
  <c r="V91" i="9"/>
  <c r="U90" i="9"/>
  <c r="Z87" i="9"/>
  <c r="Y81" i="9"/>
  <c r="T80" i="9"/>
  <c r="U77" i="9"/>
  <c r="X76" i="9"/>
  <c r="Y73" i="9"/>
  <c r="Z71" i="9"/>
  <c r="R71" i="9"/>
  <c r="U69" i="9"/>
  <c r="X68" i="9"/>
  <c r="U66" i="9"/>
  <c r="Z63" i="9"/>
  <c r="R63" i="9"/>
  <c r="Y62" i="9"/>
  <c r="X60" i="9"/>
  <c r="Y58" i="9"/>
  <c r="X55" i="9"/>
  <c r="S54" i="9"/>
  <c r="X53" i="9"/>
  <c r="W46" i="9"/>
  <c r="R45" i="9"/>
  <c r="S44" i="9"/>
  <c r="X38" i="9"/>
  <c r="U33" i="9"/>
  <c r="X12" i="9"/>
  <c r="T87" i="9"/>
  <c r="X87" i="9"/>
  <c r="U87" i="9"/>
  <c r="Y87" i="9"/>
  <c r="S74" i="9"/>
  <c r="W74" i="9"/>
  <c r="T74" i="9"/>
  <c r="X74" i="9"/>
  <c r="R61" i="9"/>
  <c r="V61" i="9"/>
  <c r="Z61" i="9"/>
  <c r="S61" i="9"/>
  <c r="W61" i="9"/>
  <c r="R50" i="9"/>
  <c r="V50" i="9"/>
  <c r="Z50" i="9"/>
  <c r="T50" i="9"/>
  <c r="Y50" i="9"/>
  <c r="U50" i="9"/>
  <c r="W50" i="9"/>
  <c r="S42" i="9"/>
  <c r="W42" i="9"/>
  <c r="U42" i="9"/>
  <c r="Z42" i="9"/>
  <c r="V42" i="9"/>
  <c r="T42" i="9"/>
  <c r="X42" i="9"/>
  <c r="Y42" i="9"/>
  <c r="T29" i="9"/>
  <c r="X29" i="9"/>
  <c r="R29" i="9"/>
  <c r="V29" i="9"/>
  <c r="Z29" i="9"/>
  <c r="U29" i="9"/>
  <c r="W29" i="9"/>
  <c r="S29" i="9"/>
  <c r="U18" i="9"/>
  <c r="Y18" i="9"/>
  <c r="S18" i="9"/>
  <c r="W18" i="9"/>
  <c r="T18" i="9"/>
  <c r="V18" i="9"/>
  <c r="X18" i="9"/>
  <c r="Z18" i="9"/>
  <c r="U10" i="9"/>
  <c r="Y10" i="9"/>
  <c r="S10" i="9"/>
  <c r="W10" i="9"/>
  <c r="T10" i="9"/>
  <c r="V10" i="9"/>
  <c r="R10" i="9"/>
  <c r="X10" i="9"/>
  <c r="Z91" i="9"/>
  <c r="U81" i="9"/>
  <c r="Y77" i="9"/>
  <c r="Y74" i="9"/>
  <c r="Y69" i="9"/>
  <c r="T58" i="9"/>
  <c r="S53" i="9"/>
  <c r="S50" i="9"/>
  <c r="R18" i="9"/>
  <c r="I113" i="9"/>
  <c r="I111" i="9"/>
  <c r="R89" i="9"/>
  <c r="V89" i="9"/>
  <c r="Z89" i="9"/>
  <c r="S89" i="9"/>
  <c r="W89" i="9"/>
  <c r="T83" i="9"/>
  <c r="X83" i="9"/>
  <c r="U83" i="9"/>
  <c r="Y83" i="9"/>
  <c r="S70" i="9"/>
  <c r="W70" i="9"/>
  <c r="T70" i="9"/>
  <c r="X70" i="9"/>
  <c r="R65" i="9"/>
  <c r="V65" i="9"/>
  <c r="Z65" i="9"/>
  <c r="S65" i="9"/>
  <c r="W65" i="9"/>
  <c r="U49" i="9"/>
  <c r="Y49" i="9"/>
  <c r="T49" i="9"/>
  <c r="Z49" i="9"/>
  <c r="V49" i="9"/>
  <c r="R49" i="9"/>
  <c r="W49" i="9"/>
  <c r="J111" i="9"/>
  <c r="J113" i="9"/>
  <c r="U88" i="9"/>
  <c r="Y88" i="9"/>
  <c r="R88" i="9"/>
  <c r="V88" i="9"/>
  <c r="Z88" i="9"/>
  <c r="S82" i="9"/>
  <c r="W82" i="9"/>
  <c r="T82" i="9"/>
  <c r="X82" i="9"/>
  <c r="T75" i="9"/>
  <c r="X75" i="9"/>
  <c r="U75" i="9"/>
  <c r="Y75" i="9"/>
  <c r="U72" i="9"/>
  <c r="Y72" i="9"/>
  <c r="R72" i="9"/>
  <c r="V72" i="9"/>
  <c r="Z72" i="9"/>
  <c r="T67" i="9"/>
  <c r="X67" i="9"/>
  <c r="U67" i="9"/>
  <c r="Y67" i="9"/>
  <c r="U64" i="9"/>
  <c r="Y64" i="9"/>
  <c r="R64" i="9"/>
  <c r="V64" i="9"/>
  <c r="Z64" i="9"/>
  <c r="S59" i="9"/>
  <c r="W59" i="9"/>
  <c r="V59" i="9"/>
  <c r="R59" i="9"/>
  <c r="X59" i="9"/>
  <c r="T56" i="9"/>
  <c r="X56" i="9"/>
  <c r="S56" i="9"/>
  <c r="Y56" i="9"/>
  <c r="U56" i="9"/>
  <c r="Z56" i="9"/>
  <c r="S51" i="9"/>
  <c r="W51" i="9"/>
  <c r="T51" i="9"/>
  <c r="Y51" i="9"/>
  <c r="U51" i="9"/>
  <c r="Z51" i="9"/>
  <c r="V51" i="9"/>
  <c r="T48" i="9"/>
  <c r="X48" i="9"/>
  <c r="V48" i="9"/>
  <c r="R48" i="9"/>
  <c r="W48" i="9"/>
  <c r="S48" i="9"/>
  <c r="Y48" i="9"/>
  <c r="S43" i="9"/>
  <c r="W43" i="9"/>
  <c r="V43" i="9"/>
  <c r="R43" i="9"/>
  <c r="X43" i="9"/>
  <c r="T43" i="9"/>
  <c r="U40" i="9"/>
  <c r="Y40" i="9"/>
  <c r="V40" i="9"/>
  <c r="R40" i="9"/>
  <c r="W40" i="9"/>
  <c r="T40" i="9"/>
  <c r="X40" i="9"/>
  <c r="Z40" i="9"/>
  <c r="R35" i="9"/>
  <c r="V35" i="9"/>
  <c r="Z35" i="9"/>
  <c r="T35" i="9"/>
  <c r="X35" i="9"/>
  <c r="W35" i="9"/>
  <c r="Y35" i="9"/>
  <c r="S35" i="9"/>
  <c r="U35" i="9"/>
  <c r="S32" i="9"/>
  <c r="W32" i="9"/>
  <c r="U32" i="9"/>
  <c r="Y32" i="9"/>
  <c r="V32" i="9"/>
  <c r="X32" i="9"/>
  <c r="Z32" i="9"/>
  <c r="R32" i="9"/>
  <c r="R27" i="9"/>
  <c r="V27" i="9"/>
  <c r="Z27" i="9"/>
  <c r="T27" i="9"/>
  <c r="X27" i="9"/>
  <c r="W27" i="9"/>
  <c r="Y27" i="9"/>
  <c r="S27" i="9"/>
  <c r="S24" i="9"/>
  <c r="W24" i="9"/>
  <c r="U24" i="9"/>
  <c r="Y24" i="9"/>
  <c r="V24" i="9"/>
  <c r="X24" i="9"/>
  <c r="R24" i="9"/>
  <c r="T24" i="9"/>
  <c r="Z24" i="9"/>
  <c r="R19" i="9"/>
  <c r="V19" i="9"/>
  <c r="Z19" i="9"/>
  <c r="T19" i="9"/>
  <c r="X19" i="9"/>
  <c r="W19" i="9"/>
  <c r="Y19" i="9"/>
  <c r="S19" i="9"/>
  <c r="U19" i="9"/>
  <c r="S16" i="9"/>
  <c r="W16" i="9"/>
  <c r="U16" i="9"/>
  <c r="Y16" i="9"/>
  <c r="V16" i="9"/>
  <c r="X16" i="9"/>
  <c r="Z16" i="9"/>
  <c r="R16" i="9"/>
  <c r="R11" i="9"/>
  <c r="V11" i="9"/>
  <c r="Z11" i="9"/>
  <c r="T11" i="9"/>
  <c r="X11" i="9"/>
  <c r="W11" i="9"/>
  <c r="Y11" i="9"/>
  <c r="S11" i="9"/>
  <c r="S8" i="9"/>
  <c r="W8" i="9"/>
  <c r="U8" i="9"/>
  <c r="Y8" i="9"/>
  <c r="V8" i="9"/>
  <c r="X8" i="9"/>
  <c r="R8" i="9"/>
  <c r="T8" i="9"/>
  <c r="Z8" i="9"/>
  <c r="S91" i="9"/>
  <c r="Z90" i="9"/>
  <c r="R90" i="9"/>
  <c r="X89" i="9"/>
  <c r="S88" i="9"/>
  <c r="W87" i="9"/>
  <c r="S83" i="9"/>
  <c r="Z82" i="9"/>
  <c r="R82" i="9"/>
  <c r="X81" i="9"/>
  <c r="S80" i="9"/>
  <c r="T77" i="9"/>
  <c r="W76" i="9"/>
  <c r="S75" i="9"/>
  <c r="Z74" i="9"/>
  <c r="R74" i="9"/>
  <c r="X73" i="9"/>
  <c r="S72" i="9"/>
  <c r="W71" i="9"/>
  <c r="V70" i="9"/>
  <c r="T69" i="9"/>
  <c r="W68" i="9"/>
  <c r="S67" i="9"/>
  <c r="Z66" i="9"/>
  <c r="R66" i="9"/>
  <c r="X65" i="9"/>
  <c r="S64" i="9"/>
  <c r="W63" i="9"/>
  <c r="V62" i="9"/>
  <c r="T61" i="9"/>
  <c r="W60" i="9"/>
  <c r="T59" i="9"/>
  <c r="U58" i="9"/>
  <c r="Z57" i="9"/>
  <c r="T55" i="9"/>
  <c r="Y54" i="9"/>
  <c r="T53" i="9"/>
  <c r="Z52" i="9"/>
  <c r="X51" i="9"/>
  <c r="X50" i="9"/>
  <c r="X49" i="9"/>
  <c r="Z48" i="9"/>
  <c r="V47" i="9"/>
  <c r="U43" i="9"/>
  <c r="V39" i="9"/>
  <c r="R34" i="9"/>
  <c r="V30" i="9"/>
  <c r="Z26" i="9"/>
  <c r="U17" i="9"/>
  <c r="Y13" i="9"/>
  <c r="N111" i="9"/>
  <c r="Z92" i="9"/>
  <c r="V92" i="9"/>
  <c r="R92" i="9"/>
  <c r="X86" i="9"/>
  <c r="T86" i="9"/>
  <c r="Z84" i="9"/>
  <c r="V84" i="9"/>
  <c r="R84" i="9"/>
  <c r="X78" i="9"/>
  <c r="T78" i="9"/>
  <c r="H113" i="9"/>
  <c r="Y92" i="9"/>
  <c r="W86" i="9"/>
  <c r="Y84" i="9"/>
  <c r="W78" i="9"/>
  <c r="X80" i="10"/>
  <c r="X78" i="10"/>
  <c r="W78" i="10"/>
  <c r="W80" i="10"/>
  <c r="V80" i="10"/>
  <c r="V78" i="10"/>
  <c r="U80" i="10"/>
  <c r="T80" i="10"/>
  <c r="T78" i="10"/>
  <c r="R80" i="10"/>
  <c r="R78" i="10"/>
  <c r="S78" i="10"/>
  <c r="S80" i="10"/>
  <c r="Z80" i="10"/>
  <c r="Z78" i="10"/>
  <c r="Y80" i="10"/>
  <c r="Y78" i="10"/>
  <c r="Y4" i="9"/>
  <c r="U4" i="9"/>
  <c r="Z4" i="9"/>
  <c r="R4" i="9"/>
  <c r="X4" i="9"/>
  <c r="T4" i="9"/>
  <c r="W4" i="9"/>
  <c r="S4" i="9"/>
  <c r="V4" i="9"/>
  <c r="X3" i="9"/>
  <c r="T3" i="9"/>
  <c r="W3" i="9"/>
  <c r="S3" i="9"/>
  <c r="Y3" i="9"/>
  <c r="Z3" i="9"/>
  <c r="V3" i="9"/>
  <c r="R3" i="9"/>
  <c r="U3" i="9"/>
  <c r="W2" i="9"/>
  <c r="S2" i="9"/>
  <c r="Z2" i="9"/>
  <c r="V2" i="9"/>
  <c r="R2" i="9"/>
  <c r="Y2" i="9"/>
  <c r="U2" i="9"/>
  <c r="X2" i="9"/>
  <c r="T2" i="9"/>
  <c r="S5" i="9"/>
  <c r="W5" i="9"/>
  <c r="T5" i="9"/>
  <c r="X5" i="9"/>
  <c r="U5" i="9"/>
  <c r="Y5" i="9"/>
  <c r="R5" i="9"/>
  <c r="V5" i="9"/>
  <c r="E56" i="8"/>
  <c r="T12" i="16" l="1"/>
  <c r="U113" i="9"/>
  <c r="Z111" i="9"/>
  <c r="R111" i="9"/>
  <c r="S111" i="9"/>
  <c r="U12" i="16"/>
  <c r="Y111" i="9"/>
  <c r="S113" i="9"/>
  <c r="W113" i="9"/>
  <c r="X111" i="9"/>
  <c r="V111" i="9"/>
  <c r="Y113" i="9"/>
  <c r="T113" i="9"/>
  <c r="V113" i="9"/>
  <c r="R113" i="9"/>
  <c r="T111" i="9"/>
  <c r="U111" i="9"/>
  <c r="W111" i="9"/>
  <c r="X113" i="9"/>
  <c r="Z113" i="9"/>
  <c r="P41" i="8"/>
  <c r="Q41" i="8"/>
  <c r="P42" i="8"/>
  <c r="Q42" i="8"/>
  <c r="P43" i="8"/>
  <c r="Q43" i="8"/>
  <c r="P44" i="8"/>
  <c r="Q44" i="8"/>
  <c r="P45" i="8"/>
  <c r="Q45" i="8"/>
  <c r="P46" i="8"/>
  <c r="Q46" i="8"/>
  <c r="P47" i="8"/>
  <c r="Q47" i="8"/>
  <c r="P48" i="8"/>
  <c r="Q48" i="8"/>
  <c r="P49" i="8"/>
  <c r="Q49" i="8"/>
  <c r="P50" i="8"/>
  <c r="Q50" i="8"/>
  <c r="P51" i="8"/>
  <c r="Q51" i="8"/>
  <c r="P52" i="8"/>
  <c r="Q52" i="8"/>
  <c r="P3" i="8"/>
  <c r="Q3" i="8"/>
  <c r="P4" i="8"/>
  <c r="Q4" i="8"/>
  <c r="P5" i="8"/>
  <c r="Q5" i="8"/>
  <c r="P6" i="8"/>
  <c r="Q6" i="8"/>
  <c r="P7" i="8"/>
  <c r="Q7" i="8"/>
  <c r="P8" i="8"/>
  <c r="Q8" i="8"/>
  <c r="P9" i="8"/>
  <c r="Q9" i="8"/>
  <c r="P10" i="8"/>
  <c r="Q10" i="8"/>
  <c r="P11" i="8"/>
  <c r="Q11" i="8"/>
  <c r="P12" i="8"/>
  <c r="Q12" i="8"/>
  <c r="P13" i="8"/>
  <c r="Q13" i="8"/>
  <c r="P14" i="8"/>
  <c r="Q14" i="8"/>
  <c r="P15" i="8"/>
  <c r="Q15" i="8"/>
  <c r="P16" i="8"/>
  <c r="Q16" i="8"/>
  <c r="P17" i="8"/>
  <c r="Q17" i="8"/>
  <c r="P18" i="8"/>
  <c r="Q18" i="8"/>
  <c r="P19" i="8"/>
  <c r="Q19" i="8"/>
  <c r="P20" i="8"/>
  <c r="Q20" i="8"/>
  <c r="P21" i="8"/>
  <c r="Q21" i="8"/>
  <c r="P22" i="8"/>
  <c r="Q22" i="8"/>
  <c r="P23" i="8"/>
  <c r="Q23" i="8"/>
  <c r="P24" i="8"/>
  <c r="Q24" i="8"/>
  <c r="P25" i="8"/>
  <c r="Q25" i="8"/>
  <c r="P26" i="8"/>
  <c r="Q26" i="8"/>
  <c r="P27" i="8"/>
  <c r="Q27" i="8"/>
  <c r="P28" i="8"/>
  <c r="Q28" i="8"/>
  <c r="P29" i="8"/>
  <c r="Q29" i="8"/>
  <c r="P30" i="8"/>
  <c r="Q30" i="8"/>
  <c r="P31" i="8"/>
  <c r="Q31" i="8"/>
  <c r="P32" i="8"/>
  <c r="Q32" i="8"/>
  <c r="P33" i="8"/>
  <c r="Q33" i="8"/>
  <c r="P34" i="8"/>
  <c r="Q34" i="8"/>
  <c r="P35" i="8"/>
  <c r="Q35" i="8"/>
  <c r="P36" i="8"/>
  <c r="Q36" i="8"/>
  <c r="P37" i="8"/>
  <c r="Q37" i="8"/>
  <c r="P38" i="8"/>
  <c r="Q38" i="8"/>
  <c r="P39" i="8"/>
  <c r="Q39" i="8"/>
  <c r="P40" i="8"/>
  <c r="Q40" i="8"/>
  <c r="M34" i="8"/>
  <c r="N34" i="8" s="1"/>
  <c r="M35" i="8"/>
  <c r="N35" i="8" s="1"/>
  <c r="X35" i="8" s="1"/>
  <c r="M36" i="8"/>
  <c r="N36" i="8" s="1"/>
  <c r="M37" i="8"/>
  <c r="N37" i="8" s="1"/>
  <c r="S37" i="8" s="1"/>
  <c r="M38" i="8"/>
  <c r="N38" i="8" s="1"/>
  <c r="M39" i="8"/>
  <c r="N39" i="8" s="1"/>
  <c r="T39" i="8" s="1"/>
  <c r="M40" i="8"/>
  <c r="N40" i="8" s="1"/>
  <c r="M41" i="8"/>
  <c r="N41" i="8" s="1"/>
  <c r="M42" i="8"/>
  <c r="N42" i="8" s="1"/>
  <c r="M43" i="8"/>
  <c r="N43" i="8" s="1"/>
  <c r="M44" i="8"/>
  <c r="N44" i="8" s="1"/>
  <c r="M45" i="8"/>
  <c r="N45" i="8" s="1"/>
  <c r="M46" i="8"/>
  <c r="N46" i="8" s="1"/>
  <c r="M47" i="8"/>
  <c r="N47" i="8" s="1"/>
  <c r="M48" i="8"/>
  <c r="N48" i="8" s="1"/>
  <c r="M49" i="8"/>
  <c r="N49" i="8" s="1"/>
  <c r="M50" i="8"/>
  <c r="N50" i="8" s="1"/>
  <c r="M51" i="8"/>
  <c r="N51" i="8" s="1"/>
  <c r="M52" i="8"/>
  <c r="N52" i="8" s="1"/>
  <c r="M3" i="8"/>
  <c r="N3" i="8" s="1"/>
  <c r="X3" i="8" s="1"/>
  <c r="M4" i="8"/>
  <c r="N4" i="8" s="1"/>
  <c r="M5" i="8"/>
  <c r="N5" i="8" s="1"/>
  <c r="S5" i="8" s="1"/>
  <c r="M6" i="8"/>
  <c r="N6" i="8" s="1"/>
  <c r="M7" i="8"/>
  <c r="N7" i="8" s="1"/>
  <c r="T7" i="8" s="1"/>
  <c r="M8" i="8"/>
  <c r="N8" i="8" s="1"/>
  <c r="M9" i="8"/>
  <c r="N9" i="8" s="1"/>
  <c r="W9" i="8" s="1"/>
  <c r="M10" i="8"/>
  <c r="N10" i="8" s="1"/>
  <c r="M11" i="8"/>
  <c r="N11" i="8" s="1"/>
  <c r="X11" i="8" s="1"/>
  <c r="M12" i="8"/>
  <c r="N12" i="8" s="1"/>
  <c r="M13" i="8"/>
  <c r="N13" i="8" s="1"/>
  <c r="S13" i="8" s="1"/>
  <c r="M14" i="8"/>
  <c r="N14" i="8" s="1"/>
  <c r="M15" i="8"/>
  <c r="N15" i="8" s="1"/>
  <c r="Y15" i="8" s="1"/>
  <c r="M16" i="8"/>
  <c r="N16" i="8" s="1"/>
  <c r="M17" i="8"/>
  <c r="N17" i="8" s="1"/>
  <c r="W17" i="8" s="1"/>
  <c r="M18" i="8"/>
  <c r="N18" i="8" s="1"/>
  <c r="M19" i="8"/>
  <c r="N19" i="8" s="1"/>
  <c r="X19" i="8" s="1"/>
  <c r="M20" i="8"/>
  <c r="N20" i="8" s="1"/>
  <c r="M21" i="8"/>
  <c r="N21" i="8" s="1"/>
  <c r="S21" i="8" s="1"/>
  <c r="M22" i="8"/>
  <c r="N22" i="8" s="1"/>
  <c r="M23" i="8"/>
  <c r="N23" i="8" s="1"/>
  <c r="Y23" i="8" s="1"/>
  <c r="M24" i="8"/>
  <c r="N24" i="8" s="1"/>
  <c r="M25" i="8"/>
  <c r="N25" i="8" s="1"/>
  <c r="W25" i="8" s="1"/>
  <c r="M26" i="8"/>
  <c r="N26" i="8" s="1"/>
  <c r="M27" i="8"/>
  <c r="N27" i="8" s="1"/>
  <c r="U27" i="8" s="1"/>
  <c r="M28" i="8"/>
  <c r="N28" i="8" s="1"/>
  <c r="M29" i="8"/>
  <c r="N29" i="8" s="1"/>
  <c r="S29" i="8" s="1"/>
  <c r="M30" i="8"/>
  <c r="N30" i="8" s="1"/>
  <c r="M31" i="8"/>
  <c r="N31" i="8" s="1"/>
  <c r="Y31" i="8" s="1"/>
  <c r="M32" i="8"/>
  <c r="N32" i="8" s="1"/>
  <c r="M33" i="8"/>
  <c r="N33" i="8" s="1"/>
  <c r="W33" i="8" s="1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Q2" i="8"/>
  <c r="P2" i="8"/>
  <c r="M2" i="8"/>
  <c r="N2" i="8" s="1"/>
  <c r="J2" i="8"/>
  <c r="I2" i="8"/>
  <c r="H2" i="8"/>
  <c r="U11" i="16" l="1"/>
  <c r="T11" i="16"/>
  <c r="H54" i="8"/>
  <c r="N54" i="8"/>
  <c r="I54" i="8"/>
  <c r="X2" i="8"/>
  <c r="I56" i="8"/>
  <c r="S32" i="8"/>
  <c r="W32" i="8"/>
  <c r="T32" i="8"/>
  <c r="X32" i="8"/>
  <c r="U30" i="8"/>
  <c r="Y30" i="8"/>
  <c r="R30" i="8"/>
  <c r="V30" i="8"/>
  <c r="Z30" i="8"/>
  <c r="S28" i="8"/>
  <c r="W28" i="8"/>
  <c r="T28" i="8"/>
  <c r="X28" i="8"/>
  <c r="U26" i="8"/>
  <c r="Y26" i="8"/>
  <c r="R26" i="8"/>
  <c r="V26" i="8"/>
  <c r="Z26" i="8"/>
  <c r="S24" i="8"/>
  <c r="W24" i="8"/>
  <c r="T24" i="8"/>
  <c r="X24" i="8"/>
  <c r="U22" i="8"/>
  <c r="Y22" i="8"/>
  <c r="R22" i="8"/>
  <c r="V22" i="8"/>
  <c r="Z22" i="8"/>
  <c r="S20" i="8"/>
  <c r="W20" i="8"/>
  <c r="T20" i="8"/>
  <c r="X20" i="8"/>
  <c r="U18" i="8"/>
  <c r="Y18" i="8"/>
  <c r="R18" i="8"/>
  <c r="V18" i="8"/>
  <c r="Z18" i="8"/>
  <c r="S16" i="8"/>
  <c r="W16" i="8"/>
  <c r="T16" i="8"/>
  <c r="X16" i="8"/>
  <c r="U14" i="8"/>
  <c r="Y14" i="8"/>
  <c r="R14" i="8"/>
  <c r="V14" i="8"/>
  <c r="Z14" i="8"/>
  <c r="S12" i="8"/>
  <c r="W12" i="8"/>
  <c r="T12" i="8"/>
  <c r="X12" i="8"/>
  <c r="U10" i="8"/>
  <c r="Y10" i="8"/>
  <c r="R10" i="8"/>
  <c r="V10" i="8"/>
  <c r="Z10" i="8"/>
  <c r="S8" i="8"/>
  <c r="W8" i="8"/>
  <c r="T8" i="8"/>
  <c r="X8" i="8"/>
  <c r="U6" i="8"/>
  <c r="Y6" i="8"/>
  <c r="R6" i="8"/>
  <c r="V6" i="8"/>
  <c r="Z6" i="8"/>
  <c r="S4" i="8"/>
  <c r="W4" i="8"/>
  <c r="T4" i="8"/>
  <c r="X4" i="8"/>
  <c r="R52" i="8"/>
  <c r="V52" i="8"/>
  <c r="Z52" i="8"/>
  <c r="S52" i="8"/>
  <c r="W52" i="8"/>
  <c r="T52" i="8"/>
  <c r="X52" i="8"/>
  <c r="U52" i="8"/>
  <c r="Y52" i="8"/>
  <c r="T50" i="8"/>
  <c r="X50" i="8"/>
  <c r="U50" i="8"/>
  <c r="Y50" i="8"/>
  <c r="R50" i="8"/>
  <c r="V50" i="8"/>
  <c r="Z50" i="8"/>
  <c r="S50" i="8"/>
  <c r="W50" i="8"/>
  <c r="R48" i="8"/>
  <c r="V48" i="8"/>
  <c r="Z48" i="8"/>
  <c r="S48" i="8"/>
  <c r="W48" i="8"/>
  <c r="T48" i="8"/>
  <c r="X48" i="8"/>
  <c r="U48" i="8"/>
  <c r="Y48" i="8"/>
  <c r="T46" i="8"/>
  <c r="X46" i="8"/>
  <c r="U46" i="8"/>
  <c r="Y46" i="8"/>
  <c r="R46" i="8"/>
  <c r="V46" i="8"/>
  <c r="Z46" i="8"/>
  <c r="S46" i="8"/>
  <c r="W46" i="8"/>
  <c r="R44" i="8"/>
  <c r="V44" i="8"/>
  <c r="Z44" i="8"/>
  <c r="S44" i="8"/>
  <c r="W44" i="8"/>
  <c r="T44" i="8"/>
  <c r="X44" i="8"/>
  <c r="U44" i="8"/>
  <c r="Y44" i="8"/>
  <c r="T42" i="8"/>
  <c r="X42" i="8"/>
  <c r="U42" i="8"/>
  <c r="Y42" i="8"/>
  <c r="R42" i="8"/>
  <c r="V42" i="8"/>
  <c r="Z42" i="8"/>
  <c r="S42" i="8"/>
  <c r="W42" i="8"/>
  <c r="S40" i="8"/>
  <c r="W40" i="8"/>
  <c r="T40" i="8"/>
  <c r="U38" i="8"/>
  <c r="Y38" i="8"/>
  <c r="R38" i="8"/>
  <c r="V38" i="8"/>
  <c r="Z38" i="8"/>
  <c r="S36" i="8"/>
  <c r="W36" i="8"/>
  <c r="T36" i="8"/>
  <c r="X36" i="8"/>
  <c r="U34" i="8"/>
  <c r="Y34" i="8"/>
  <c r="R34" i="8"/>
  <c r="V34" i="8"/>
  <c r="Z34" i="8"/>
  <c r="X40" i="8"/>
  <c r="U39" i="8"/>
  <c r="X38" i="8"/>
  <c r="V37" i="8"/>
  <c r="U36" i="8"/>
  <c r="Y35" i="8"/>
  <c r="T34" i="8"/>
  <c r="Z33" i="8"/>
  <c r="R33" i="8"/>
  <c r="Y32" i="8"/>
  <c r="U31" i="8"/>
  <c r="X30" i="8"/>
  <c r="V29" i="8"/>
  <c r="U28" i="8"/>
  <c r="Y27" i="8"/>
  <c r="T26" i="8"/>
  <c r="Z25" i="8"/>
  <c r="R25" i="8"/>
  <c r="Y24" i="8"/>
  <c r="U23" i="8"/>
  <c r="X22" i="8"/>
  <c r="V21" i="8"/>
  <c r="U20" i="8"/>
  <c r="Y19" i="8"/>
  <c r="T18" i="8"/>
  <c r="Z17" i="8"/>
  <c r="R17" i="8"/>
  <c r="Y16" i="8"/>
  <c r="U15" i="8"/>
  <c r="X14" i="8"/>
  <c r="V13" i="8"/>
  <c r="U12" i="8"/>
  <c r="Y11" i="8"/>
  <c r="T10" i="8"/>
  <c r="Z9" i="8"/>
  <c r="R9" i="8"/>
  <c r="Y8" i="8"/>
  <c r="U7" i="8"/>
  <c r="X6" i="8"/>
  <c r="V5" i="8"/>
  <c r="U4" i="8"/>
  <c r="Y3" i="8"/>
  <c r="J54" i="8"/>
  <c r="J56" i="8"/>
  <c r="V40" i="8"/>
  <c r="W38" i="8"/>
  <c r="Z36" i="8"/>
  <c r="R36" i="8"/>
  <c r="S34" i="8"/>
  <c r="V32" i="8"/>
  <c r="T31" i="8"/>
  <c r="W30" i="8"/>
  <c r="Z28" i="8"/>
  <c r="R28" i="8"/>
  <c r="X27" i="8"/>
  <c r="S26" i="8"/>
  <c r="V24" i="8"/>
  <c r="T23" i="8"/>
  <c r="W22" i="8"/>
  <c r="Z20" i="8"/>
  <c r="R20" i="8"/>
  <c r="S18" i="8"/>
  <c r="V16" i="8"/>
  <c r="T15" i="8"/>
  <c r="W14" i="8"/>
  <c r="Z12" i="8"/>
  <c r="R12" i="8"/>
  <c r="S10" i="8"/>
  <c r="V8" i="8"/>
  <c r="W6" i="8"/>
  <c r="Z4" i="8"/>
  <c r="R4" i="8"/>
  <c r="T33" i="8"/>
  <c r="X33" i="8"/>
  <c r="U33" i="8"/>
  <c r="Y33" i="8"/>
  <c r="T29" i="8"/>
  <c r="X29" i="8"/>
  <c r="U29" i="8"/>
  <c r="Y29" i="8"/>
  <c r="T25" i="8"/>
  <c r="X25" i="8"/>
  <c r="U25" i="8"/>
  <c r="Y25" i="8"/>
  <c r="T21" i="8"/>
  <c r="X21" i="8"/>
  <c r="U21" i="8"/>
  <c r="Y21" i="8"/>
  <c r="R19" i="8"/>
  <c r="V19" i="8"/>
  <c r="Z19" i="8"/>
  <c r="S19" i="8"/>
  <c r="W19" i="8"/>
  <c r="T17" i="8"/>
  <c r="X17" i="8"/>
  <c r="U17" i="8"/>
  <c r="Y17" i="8"/>
  <c r="T13" i="8"/>
  <c r="X13" i="8"/>
  <c r="U13" i="8"/>
  <c r="Y13" i="8"/>
  <c r="R11" i="8"/>
  <c r="V11" i="8"/>
  <c r="Z11" i="8"/>
  <c r="S11" i="8"/>
  <c r="W11" i="8"/>
  <c r="T9" i="8"/>
  <c r="X9" i="8"/>
  <c r="U9" i="8"/>
  <c r="Y9" i="8"/>
  <c r="R7" i="8"/>
  <c r="V7" i="8"/>
  <c r="Z7" i="8"/>
  <c r="S7" i="8"/>
  <c r="W7" i="8"/>
  <c r="T5" i="8"/>
  <c r="X5" i="8"/>
  <c r="U5" i="8"/>
  <c r="Y5" i="8"/>
  <c r="R3" i="8"/>
  <c r="V3" i="8"/>
  <c r="Z3" i="8"/>
  <c r="S3" i="8"/>
  <c r="W3" i="8"/>
  <c r="U51" i="8"/>
  <c r="Y51" i="8"/>
  <c r="R51" i="8"/>
  <c r="V51" i="8"/>
  <c r="Z51" i="8"/>
  <c r="S51" i="8"/>
  <c r="W51" i="8"/>
  <c r="T51" i="8"/>
  <c r="X51" i="8"/>
  <c r="S49" i="8"/>
  <c r="W49" i="8"/>
  <c r="T49" i="8"/>
  <c r="X49" i="8"/>
  <c r="U49" i="8"/>
  <c r="Y49" i="8"/>
  <c r="R49" i="8"/>
  <c r="V49" i="8"/>
  <c r="Z49" i="8"/>
  <c r="U47" i="8"/>
  <c r="Y47" i="8"/>
  <c r="R47" i="8"/>
  <c r="V47" i="8"/>
  <c r="Z47" i="8"/>
  <c r="S47" i="8"/>
  <c r="W47" i="8"/>
  <c r="T47" i="8"/>
  <c r="X47" i="8"/>
  <c r="S45" i="8"/>
  <c r="W45" i="8"/>
  <c r="T45" i="8"/>
  <c r="X45" i="8"/>
  <c r="U45" i="8"/>
  <c r="Y45" i="8"/>
  <c r="R45" i="8"/>
  <c r="V45" i="8"/>
  <c r="Z45" i="8"/>
  <c r="U43" i="8"/>
  <c r="Y43" i="8"/>
  <c r="R43" i="8"/>
  <c r="V43" i="8"/>
  <c r="Z43" i="8"/>
  <c r="S43" i="8"/>
  <c r="W43" i="8"/>
  <c r="T43" i="8"/>
  <c r="X43" i="8"/>
  <c r="S41" i="8"/>
  <c r="W41" i="8"/>
  <c r="T41" i="8"/>
  <c r="X41" i="8"/>
  <c r="U41" i="8"/>
  <c r="Y41" i="8"/>
  <c r="R41" i="8"/>
  <c r="V41" i="8"/>
  <c r="Z41" i="8"/>
  <c r="R39" i="8"/>
  <c r="V39" i="8"/>
  <c r="Z39" i="8"/>
  <c r="S39" i="8"/>
  <c r="W39" i="8"/>
  <c r="T37" i="8"/>
  <c r="X37" i="8"/>
  <c r="U37" i="8"/>
  <c r="Y37" i="8"/>
  <c r="R35" i="8"/>
  <c r="V35" i="8"/>
  <c r="Z35" i="8"/>
  <c r="S35" i="8"/>
  <c r="W35" i="8"/>
  <c r="Z40" i="8"/>
  <c r="U40" i="8"/>
  <c r="Y39" i="8"/>
  <c r="T38" i="8"/>
  <c r="Z37" i="8"/>
  <c r="R37" i="8"/>
  <c r="Y36" i="8"/>
  <c r="U35" i="8"/>
  <c r="X34" i="8"/>
  <c r="V33" i="8"/>
  <c r="U32" i="8"/>
  <c r="T30" i="8"/>
  <c r="Z29" i="8"/>
  <c r="R29" i="8"/>
  <c r="Y28" i="8"/>
  <c r="X26" i="8"/>
  <c r="V25" i="8"/>
  <c r="U24" i="8"/>
  <c r="T22" i="8"/>
  <c r="Z21" i="8"/>
  <c r="R21" i="8"/>
  <c r="Y20" i="8"/>
  <c r="U19" i="8"/>
  <c r="X18" i="8"/>
  <c r="V17" i="8"/>
  <c r="U16" i="8"/>
  <c r="T14" i="8"/>
  <c r="Z13" i="8"/>
  <c r="R13" i="8"/>
  <c r="Y12" i="8"/>
  <c r="U11" i="8"/>
  <c r="X10" i="8"/>
  <c r="V9" i="8"/>
  <c r="U8" i="8"/>
  <c r="Y7" i="8"/>
  <c r="T6" i="8"/>
  <c r="Z5" i="8"/>
  <c r="R5" i="8"/>
  <c r="Y4" i="8"/>
  <c r="U3" i="8"/>
  <c r="R31" i="8"/>
  <c r="V31" i="8"/>
  <c r="Z31" i="8"/>
  <c r="S31" i="8"/>
  <c r="W31" i="8"/>
  <c r="R27" i="8"/>
  <c r="V27" i="8"/>
  <c r="Z27" i="8"/>
  <c r="S27" i="8"/>
  <c r="W27" i="8"/>
  <c r="R23" i="8"/>
  <c r="V23" i="8"/>
  <c r="Z23" i="8"/>
  <c r="S23" i="8"/>
  <c r="W23" i="8"/>
  <c r="R15" i="8"/>
  <c r="V15" i="8"/>
  <c r="Z15" i="8"/>
  <c r="S15" i="8"/>
  <c r="W15" i="8"/>
  <c r="H56" i="8"/>
  <c r="Y40" i="8"/>
  <c r="R40" i="8"/>
  <c r="X39" i="8"/>
  <c r="S38" i="8"/>
  <c r="W37" i="8"/>
  <c r="V36" i="8"/>
  <c r="T35" i="8"/>
  <c r="W34" i="8"/>
  <c r="S33" i="8"/>
  <c r="Z32" i="8"/>
  <c r="R32" i="8"/>
  <c r="X31" i="8"/>
  <c r="S30" i="8"/>
  <c r="W29" i="8"/>
  <c r="V28" i="8"/>
  <c r="T27" i="8"/>
  <c r="W26" i="8"/>
  <c r="S25" i="8"/>
  <c r="Z24" i="8"/>
  <c r="R24" i="8"/>
  <c r="X23" i="8"/>
  <c r="S22" i="8"/>
  <c r="W21" i="8"/>
  <c r="V20" i="8"/>
  <c r="T19" i="8"/>
  <c r="W18" i="8"/>
  <c r="S17" i="8"/>
  <c r="Z16" i="8"/>
  <c r="R16" i="8"/>
  <c r="X15" i="8"/>
  <c r="S14" i="8"/>
  <c r="W13" i="8"/>
  <c r="V12" i="8"/>
  <c r="T11" i="8"/>
  <c r="W10" i="8"/>
  <c r="S9" i="8"/>
  <c r="Z8" i="8"/>
  <c r="R8" i="8"/>
  <c r="X7" i="8"/>
  <c r="S6" i="8"/>
  <c r="W5" i="8"/>
  <c r="V4" i="8"/>
  <c r="T3" i="8"/>
  <c r="S2" i="8"/>
  <c r="W2" i="8"/>
  <c r="U2" i="8"/>
  <c r="Y2" i="8"/>
  <c r="R2" i="8"/>
  <c r="V2" i="8"/>
  <c r="Z2" i="8"/>
  <c r="T2" i="8"/>
  <c r="E93" i="7"/>
  <c r="E91" i="7"/>
  <c r="P3" i="7"/>
  <c r="Q3" i="7"/>
  <c r="P4" i="7"/>
  <c r="Q4" i="7"/>
  <c r="P5" i="7"/>
  <c r="Q5" i="7"/>
  <c r="P6" i="7"/>
  <c r="Q6" i="7"/>
  <c r="P7" i="7"/>
  <c r="Q7" i="7"/>
  <c r="P8" i="7"/>
  <c r="Q8" i="7"/>
  <c r="P9" i="7"/>
  <c r="Q9" i="7"/>
  <c r="P10" i="7"/>
  <c r="Q10" i="7"/>
  <c r="P11" i="7"/>
  <c r="Q11" i="7"/>
  <c r="P12" i="7"/>
  <c r="Q12" i="7"/>
  <c r="P13" i="7"/>
  <c r="Q13" i="7"/>
  <c r="P14" i="7"/>
  <c r="Q14" i="7"/>
  <c r="P15" i="7"/>
  <c r="Q15" i="7"/>
  <c r="P16" i="7"/>
  <c r="Q16" i="7"/>
  <c r="P17" i="7"/>
  <c r="Q17" i="7"/>
  <c r="P18" i="7"/>
  <c r="Q18" i="7"/>
  <c r="P19" i="7"/>
  <c r="Q19" i="7"/>
  <c r="P20" i="7"/>
  <c r="Q20" i="7"/>
  <c r="P21" i="7"/>
  <c r="Q21" i="7"/>
  <c r="P22" i="7"/>
  <c r="Q22" i="7"/>
  <c r="P23" i="7"/>
  <c r="Q23" i="7"/>
  <c r="P24" i="7"/>
  <c r="Q24" i="7"/>
  <c r="P25" i="7"/>
  <c r="Q25" i="7"/>
  <c r="P26" i="7"/>
  <c r="Q26" i="7"/>
  <c r="P27" i="7"/>
  <c r="Q27" i="7"/>
  <c r="P28" i="7"/>
  <c r="Q28" i="7"/>
  <c r="P29" i="7"/>
  <c r="Q29" i="7"/>
  <c r="P30" i="7"/>
  <c r="Q30" i="7"/>
  <c r="P31" i="7"/>
  <c r="Q31" i="7"/>
  <c r="P32" i="7"/>
  <c r="Q32" i="7"/>
  <c r="P33" i="7"/>
  <c r="Q33" i="7"/>
  <c r="P34" i="7"/>
  <c r="Q34" i="7"/>
  <c r="P35" i="7"/>
  <c r="Q35" i="7"/>
  <c r="P36" i="7"/>
  <c r="Q36" i="7"/>
  <c r="P37" i="7"/>
  <c r="Q37" i="7"/>
  <c r="P38" i="7"/>
  <c r="Q38" i="7"/>
  <c r="P39" i="7"/>
  <c r="Q39" i="7"/>
  <c r="P40" i="7"/>
  <c r="Q40" i="7"/>
  <c r="P41" i="7"/>
  <c r="Q41" i="7"/>
  <c r="P42" i="7"/>
  <c r="Q42" i="7"/>
  <c r="P43" i="7"/>
  <c r="Q43" i="7"/>
  <c r="P44" i="7"/>
  <c r="Q44" i="7"/>
  <c r="P45" i="7"/>
  <c r="Q45" i="7"/>
  <c r="P46" i="7"/>
  <c r="Q46" i="7"/>
  <c r="P47" i="7"/>
  <c r="Q47" i="7"/>
  <c r="P48" i="7"/>
  <c r="Q48" i="7"/>
  <c r="P49" i="7"/>
  <c r="Q49" i="7"/>
  <c r="P50" i="7"/>
  <c r="Q50" i="7"/>
  <c r="P51" i="7"/>
  <c r="Q51" i="7"/>
  <c r="P52" i="7"/>
  <c r="Q52" i="7"/>
  <c r="P53" i="7"/>
  <c r="Q53" i="7"/>
  <c r="P54" i="7"/>
  <c r="Q54" i="7"/>
  <c r="P55" i="7"/>
  <c r="Q55" i="7"/>
  <c r="P56" i="7"/>
  <c r="Q56" i="7"/>
  <c r="P57" i="7"/>
  <c r="Q57" i="7"/>
  <c r="P58" i="7"/>
  <c r="Q58" i="7"/>
  <c r="P59" i="7"/>
  <c r="Q59" i="7"/>
  <c r="P60" i="7"/>
  <c r="Q60" i="7"/>
  <c r="P61" i="7"/>
  <c r="Q61" i="7"/>
  <c r="P62" i="7"/>
  <c r="Q62" i="7"/>
  <c r="P63" i="7"/>
  <c r="Q63" i="7"/>
  <c r="P64" i="7"/>
  <c r="Q64" i="7"/>
  <c r="P65" i="7"/>
  <c r="Q65" i="7"/>
  <c r="P66" i="7"/>
  <c r="Q66" i="7"/>
  <c r="M3" i="7"/>
  <c r="N3" i="7" s="1"/>
  <c r="M4" i="7"/>
  <c r="N4" i="7" s="1"/>
  <c r="X4" i="7" s="1"/>
  <c r="M5" i="7"/>
  <c r="N5" i="7" s="1"/>
  <c r="M6" i="7"/>
  <c r="N6" i="7" s="1"/>
  <c r="V6" i="7" s="1"/>
  <c r="M7" i="7"/>
  <c r="N7" i="7" s="1"/>
  <c r="M8" i="7"/>
  <c r="N8" i="7" s="1"/>
  <c r="X8" i="7" s="1"/>
  <c r="M9" i="7"/>
  <c r="N9" i="7" s="1"/>
  <c r="M10" i="7"/>
  <c r="N10" i="7" s="1"/>
  <c r="V10" i="7" s="1"/>
  <c r="M11" i="7"/>
  <c r="N11" i="7" s="1"/>
  <c r="M12" i="7"/>
  <c r="N12" i="7" s="1"/>
  <c r="X12" i="7" s="1"/>
  <c r="M13" i="7"/>
  <c r="N13" i="7" s="1"/>
  <c r="M14" i="7"/>
  <c r="N14" i="7" s="1"/>
  <c r="M15" i="7"/>
  <c r="N15" i="7" s="1"/>
  <c r="S15" i="7" s="1"/>
  <c r="M16" i="7"/>
  <c r="N16" i="7" s="1"/>
  <c r="X16" i="7" s="1"/>
  <c r="M17" i="7"/>
  <c r="N17" i="7" s="1"/>
  <c r="M18" i="7"/>
  <c r="N18" i="7" s="1"/>
  <c r="V18" i="7" s="1"/>
  <c r="M19" i="7"/>
  <c r="N19" i="7" s="1"/>
  <c r="W19" i="7" s="1"/>
  <c r="M20" i="7"/>
  <c r="N20" i="7" s="1"/>
  <c r="X20" i="7" s="1"/>
  <c r="M21" i="7"/>
  <c r="N21" i="7" s="1"/>
  <c r="U21" i="7" s="1"/>
  <c r="M22" i="7"/>
  <c r="N22" i="7" s="1"/>
  <c r="V22" i="7" s="1"/>
  <c r="M23" i="7"/>
  <c r="N23" i="7" s="1"/>
  <c r="M24" i="7"/>
  <c r="N24" i="7" s="1"/>
  <c r="M25" i="7"/>
  <c r="N25" i="7" s="1"/>
  <c r="T25" i="7" s="1"/>
  <c r="M26" i="7"/>
  <c r="N26" i="7" s="1"/>
  <c r="M27" i="7"/>
  <c r="N27" i="7" s="1"/>
  <c r="M28" i="7"/>
  <c r="N28" i="7" s="1"/>
  <c r="X28" i="7" s="1"/>
  <c r="M29" i="7"/>
  <c r="N29" i="7" s="1"/>
  <c r="M30" i="7"/>
  <c r="N30" i="7" s="1"/>
  <c r="V30" i="7" s="1"/>
  <c r="M31" i="7"/>
  <c r="N31" i="7"/>
  <c r="M32" i="7"/>
  <c r="N32" i="7" s="1"/>
  <c r="M33" i="7"/>
  <c r="N33" i="7" s="1"/>
  <c r="T33" i="7" s="1"/>
  <c r="M34" i="7"/>
  <c r="N34" i="7" s="1"/>
  <c r="M35" i="7"/>
  <c r="N35" i="7" s="1"/>
  <c r="W35" i="7" s="1"/>
  <c r="M36" i="7"/>
  <c r="N36" i="7" s="1"/>
  <c r="X36" i="7" s="1"/>
  <c r="M37" i="7"/>
  <c r="N37" i="7" s="1"/>
  <c r="M38" i="7"/>
  <c r="N38" i="7" s="1"/>
  <c r="M39" i="7"/>
  <c r="N39" i="7" s="1"/>
  <c r="R39" i="7" s="1"/>
  <c r="M40" i="7"/>
  <c r="N40" i="7" s="1"/>
  <c r="T40" i="7" s="1"/>
  <c r="M41" i="7"/>
  <c r="N41" i="7" s="1"/>
  <c r="M42" i="7"/>
  <c r="N42" i="7" s="1"/>
  <c r="R42" i="7" s="1"/>
  <c r="M43" i="7"/>
  <c r="N43" i="7" s="1"/>
  <c r="M44" i="7"/>
  <c r="N44" i="7" s="1"/>
  <c r="M45" i="7"/>
  <c r="N45" i="7" s="1"/>
  <c r="Y45" i="7" s="1"/>
  <c r="M46" i="7"/>
  <c r="N46" i="7" s="1"/>
  <c r="R46" i="7" s="1"/>
  <c r="M47" i="7"/>
  <c r="N47" i="7" s="1"/>
  <c r="M48" i="7"/>
  <c r="N48" i="7" s="1"/>
  <c r="U48" i="7" s="1"/>
  <c r="M49" i="7"/>
  <c r="N49" i="7" s="1"/>
  <c r="M50" i="7"/>
  <c r="N50" i="7" s="1"/>
  <c r="Z50" i="7" s="1"/>
  <c r="M51" i="7"/>
  <c r="N51" i="7" s="1"/>
  <c r="M52" i="7"/>
  <c r="N52" i="7" s="1"/>
  <c r="Y52" i="7" s="1"/>
  <c r="M53" i="7"/>
  <c r="N53" i="7" s="1"/>
  <c r="Z53" i="7" s="1"/>
  <c r="M54" i="7"/>
  <c r="N54" i="7" s="1"/>
  <c r="M55" i="7"/>
  <c r="N55" i="7" s="1"/>
  <c r="M56" i="7"/>
  <c r="N56" i="7" s="1"/>
  <c r="U56" i="7" s="1"/>
  <c r="M57" i="7"/>
  <c r="N57" i="7"/>
  <c r="U57" i="7" s="1"/>
  <c r="M58" i="7"/>
  <c r="N58" i="7" s="1"/>
  <c r="M59" i="7"/>
  <c r="N59" i="7" s="1"/>
  <c r="M60" i="7"/>
  <c r="N60" i="7" s="1"/>
  <c r="Y60" i="7" s="1"/>
  <c r="M61" i="7"/>
  <c r="N61" i="7" s="1"/>
  <c r="M62" i="7"/>
  <c r="N62" i="7" s="1"/>
  <c r="M63" i="7"/>
  <c r="N63" i="7" s="1"/>
  <c r="X63" i="7" s="1"/>
  <c r="M64" i="7"/>
  <c r="N64" i="7" s="1"/>
  <c r="U64" i="7" s="1"/>
  <c r="M65" i="7"/>
  <c r="N65" i="7" s="1"/>
  <c r="V65" i="7" s="1"/>
  <c r="M66" i="7"/>
  <c r="N66" i="7" s="1"/>
  <c r="P2" i="7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Q2" i="7"/>
  <c r="M2" i="7"/>
  <c r="N2" i="7" s="1"/>
  <c r="J2" i="7"/>
  <c r="I2" i="7"/>
  <c r="H2" i="7"/>
  <c r="R49" i="7" l="1"/>
  <c r="Z49" i="7"/>
  <c r="J93" i="7"/>
  <c r="Z39" i="7"/>
  <c r="R62" i="7"/>
  <c r="V62" i="7"/>
  <c r="U51" i="7"/>
  <c r="W51" i="7"/>
  <c r="X51" i="7"/>
  <c r="S51" i="7"/>
  <c r="U43" i="7"/>
  <c r="T43" i="7"/>
  <c r="W43" i="7"/>
  <c r="X43" i="7"/>
  <c r="U38" i="7"/>
  <c r="Y38" i="7"/>
  <c r="T27" i="7"/>
  <c r="R27" i="7"/>
  <c r="Z27" i="7"/>
  <c r="S27" i="7"/>
  <c r="V27" i="7"/>
  <c r="T3" i="7"/>
  <c r="R3" i="7"/>
  <c r="Z3" i="7"/>
  <c r="S3" i="7"/>
  <c r="W3" i="7"/>
  <c r="V3" i="7"/>
  <c r="S61" i="7"/>
  <c r="V61" i="7"/>
  <c r="Y61" i="7"/>
  <c r="R61" i="7"/>
  <c r="Z61" i="7"/>
  <c r="S53" i="7"/>
  <c r="U53" i="7"/>
  <c r="V53" i="7"/>
  <c r="Y53" i="7"/>
  <c r="S45" i="7"/>
  <c r="R45" i="7"/>
  <c r="Z45" i="7"/>
  <c r="U45" i="7"/>
  <c r="V45" i="7"/>
  <c r="R37" i="7"/>
  <c r="X37" i="7"/>
  <c r="Y37" i="7"/>
  <c r="T37" i="7"/>
  <c r="R29" i="7"/>
  <c r="X29" i="7"/>
  <c r="Y29" i="7"/>
  <c r="T29" i="7"/>
  <c r="R21" i="7"/>
  <c r="X21" i="7"/>
  <c r="Y21" i="7"/>
  <c r="T21" i="7"/>
  <c r="R13" i="7"/>
  <c r="X13" i="7"/>
  <c r="Y13" i="7"/>
  <c r="T13" i="7"/>
  <c r="R5" i="7"/>
  <c r="X5" i="7"/>
  <c r="Y5" i="7"/>
  <c r="U5" i="7"/>
  <c r="T5" i="7"/>
  <c r="R53" i="7"/>
  <c r="V46" i="7"/>
  <c r="S43" i="7"/>
  <c r="W27" i="7"/>
  <c r="U13" i="7"/>
  <c r="U59" i="7"/>
  <c r="X59" i="7"/>
  <c r="S59" i="7"/>
  <c r="T59" i="7"/>
  <c r="T35" i="7"/>
  <c r="R35" i="7"/>
  <c r="Z35" i="7"/>
  <c r="S35" i="7"/>
  <c r="V35" i="7"/>
  <c r="V66" i="7"/>
  <c r="R66" i="7"/>
  <c r="Z66" i="7"/>
  <c r="U63" i="7"/>
  <c r="S63" i="7"/>
  <c r="T63" i="7"/>
  <c r="W63" i="7"/>
  <c r="V58" i="7"/>
  <c r="R58" i="7"/>
  <c r="Z58" i="7"/>
  <c r="U55" i="7"/>
  <c r="X55" i="7"/>
  <c r="S55" i="7"/>
  <c r="T55" i="7"/>
  <c r="V50" i="7"/>
  <c r="R50" i="7"/>
  <c r="U47" i="7"/>
  <c r="W47" i="7"/>
  <c r="X47" i="7"/>
  <c r="S47" i="7"/>
  <c r="V42" i="7"/>
  <c r="Z42" i="7"/>
  <c r="T39" i="7"/>
  <c r="S39" i="7"/>
  <c r="V39" i="7"/>
  <c r="W39" i="7"/>
  <c r="R34" i="7"/>
  <c r="V34" i="7"/>
  <c r="T31" i="7"/>
  <c r="V31" i="7"/>
  <c r="W31" i="7"/>
  <c r="R31" i="7"/>
  <c r="Z31" i="7"/>
  <c r="R26" i="7"/>
  <c r="V26" i="7"/>
  <c r="T23" i="7"/>
  <c r="V23" i="7"/>
  <c r="W23" i="7"/>
  <c r="R23" i="7"/>
  <c r="Z23" i="7"/>
  <c r="T15" i="7"/>
  <c r="V15" i="7"/>
  <c r="W15" i="7"/>
  <c r="R15" i="7"/>
  <c r="Z15" i="7"/>
  <c r="T7" i="7"/>
  <c r="V7" i="7"/>
  <c r="W7" i="7"/>
  <c r="S7" i="7"/>
  <c r="R7" i="7"/>
  <c r="Z7" i="7"/>
  <c r="U61" i="7"/>
  <c r="T51" i="7"/>
  <c r="T47" i="7"/>
  <c r="U37" i="7"/>
  <c r="S31" i="7"/>
  <c r="R54" i="7"/>
  <c r="V54" i="7"/>
  <c r="T19" i="7"/>
  <c r="R19" i="7"/>
  <c r="Z19" i="7"/>
  <c r="S19" i="7"/>
  <c r="V19" i="7"/>
  <c r="T11" i="7"/>
  <c r="R11" i="7"/>
  <c r="Z11" i="7"/>
  <c r="S11" i="7"/>
  <c r="V11" i="7"/>
  <c r="W59" i="7"/>
  <c r="S65" i="7"/>
  <c r="Y65" i="7"/>
  <c r="R65" i="7"/>
  <c r="Z65" i="7"/>
  <c r="U65" i="7"/>
  <c r="S57" i="7"/>
  <c r="V57" i="7"/>
  <c r="Y57" i="7"/>
  <c r="R57" i="7"/>
  <c r="Z57" i="7"/>
  <c r="S49" i="7"/>
  <c r="U49" i="7"/>
  <c r="V49" i="7"/>
  <c r="Y49" i="7"/>
  <c r="U44" i="7"/>
  <c r="Y44" i="7"/>
  <c r="S41" i="7"/>
  <c r="R41" i="7"/>
  <c r="Z41" i="7"/>
  <c r="U41" i="7"/>
  <c r="V41" i="7"/>
  <c r="R33" i="7"/>
  <c r="U33" i="7"/>
  <c r="X33" i="7"/>
  <c r="Y33" i="7"/>
  <c r="R25" i="7"/>
  <c r="U25" i="7"/>
  <c r="X25" i="7"/>
  <c r="Y25" i="7"/>
  <c r="R17" i="7"/>
  <c r="U17" i="7"/>
  <c r="X17" i="7"/>
  <c r="Y17" i="7"/>
  <c r="R9" i="7"/>
  <c r="U9" i="7"/>
  <c r="X9" i="7"/>
  <c r="T9" i="7"/>
  <c r="Y9" i="7"/>
  <c r="W55" i="7"/>
  <c r="Y41" i="7"/>
  <c r="U29" i="7"/>
  <c r="S23" i="7"/>
  <c r="T17" i="7"/>
  <c r="W11" i="7"/>
  <c r="I91" i="7"/>
  <c r="H93" i="7"/>
  <c r="J91" i="7"/>
  <c r="Z2" i="7"/>
  <c r="N91" i="7"/>
  <c r="R64" i="7"/>
  <c r="V64" i="7"/>
  <c r="Z64" i="7"/>
  <c r="S64" i="7"/>
  <c r="W64" i="7"/>
  <c r="R60" i="7"/>
  <c r="V60" i="7"/>
  <c r="Z60" i="7"/>
  <c r="S60" i="7"/>
  <c r="W60" i="7"/>
  <c r="R56" i="7"/>
  <c r="V56" i="7"/>
  <c r="Z56" i="7"/>
  <c r="S56" i="7"/>
  <c r="W56" i="7"/>
  <c r="R52" i="7"/>
  <c r="V52" i="7"/>
  <c r="Z52" i="7"/>
  <c r="S52" i="7"/>
  <c r="W52" i="7"/>
  <c r="R48" i="7"/>
  <c r="V48" i="7"/>
  <c r="Z48" i="7"/>
  <c r="S48" i="7"/>
  <c r="W48" i="7"/>
  <c r="U36" i="7"/>
  <c r="Y36" i="7"/>
  <c r="S36" i="7"/>
  <c r="R36" i="7"/>
  <c r="V36" i="7"/>
  <c r="Z36" i="7"/>
  <c r="W36" i="7"/>
  <c r="U32" i="7"/>
  <c r="Y32" i="7"/>
  <c r="S32" i="7"/>
  <c r="R32" i="7"/>
  <c r="V32" i="7"/>
  <c r="Z32" i="7"/>
  <c r="W32" i="7"/>
  <c r="U28" i="7"/>
  <c r="Y28" i="7"/>
  <c r="W28" i="7"/>
  <c r="R28" i="7"/>
  <c r="V28" i="7"/>
  <c r="Z28" i="7"/>
  <c r="S28" i="7"/>
  <c r="U24" i="7"/>
  <c r="Y24" i="7"/>
  <c r="W24" i="7"/>
  <c r="R24" i="7"/>
  <c r="V24" i="7"/>
  <c r="Z24" i="7"/>
  <c r="S24" i="7"/>
  <c r="S18" i="7"/>
  <c r="W18" i="7"/>
  <c r="T18" i="7"/>
  <c r="X18" i="7"/>
  <c r="U18" i="7"/>
  <c r="Y18" i="7"/>
  <c r="S14" i="7"/>
  <c r="W14" i="7"/>
  <c r="T14" i="7"/>
  <c r="X14" i="7"/>
  <c r="U14" i="7"/>
  <c r="Y14" i="7"/>
  <c r="S10" i="7"/>
  <c r="W10" i="7"/>
  <c r="T10" i="7"/>
  <c r="X10" i="7"/>
  <c r="U10" i="7"/>
  <c r="Y10" i="7"/>
  <c r="U4" i="7"/>
  <c r="Y4" i="7"/>
  <c r="W4" i="7"/>
  <c r="R4" i="7"/>
  <c r="V4" i="7"/>
  <c r="Z4" i="7"/>
  <c r="S4" i="7"/>
  <c r="T64" i="7"/>
  <c r="X60" i="7"/>
  <c r="W58" i="7"/>
  <c r="S54" i="7"/>
  <c r="T48" i="7"/>
  <c r="S46" i="7"/>
  <c r="X44" i="7"/>
  <c r="W42" i="7"/>
  <c r="V38" i="7"/>
  <c r="Z22" i="7"/>
  <c r="R18" i="7"/>
  <c r="Z14" i="7"/>
  <c r="R10" i="7"/>
  <c r="Z6" i="7"/>
  <c r="T4" i="7"/>
  <c r="I93" i="7"/>
  <c r="Y64" i="7"/>
  <c r="Z62" i="7"/>
  <c r="U60" i="7"/>
  <c r="Y56" i="7"/>
  <c r="Z54" i="7"/>
  <c r="U52" i="7"/>
  <c r="Y48" i="7"/>
  <c r="Z46" i="7"/>
  <c r="X32" i="7"/>
  <c r="X24" i="7"/>
  <c r="V14" i="7"/>
  <c r="T66" i="7"/>
  <c r="X66" i="7"/>
  <c r="U66" i="7"/>
  <c r="Y66" i="7"/>
  <c r="T62" i="7"/>
  <c r="X62" i="7"/>
  <c r="U62" i="7"/>
  <c r="Y62" i="7"/>
  <c r="T58" i="7"/>
  <c r="X58" i="7"/>
  <c r="U58" i="7"/>
  <c r="Y58" i="7"/>
  <c r="T54" i="7"/>
  <c r="X54" i="7"/>
  <c r="U54" i="7"/>
  <c r="Y54" i="7"/>
  <c r="T50" i="7"/>
  <c r="X50" i="7"/>
  <c r="U50" i="7"/>
  <c r="Y50" i="7"/>
  <c r="T46" i="7"/>
  <c r="X46" i="7"/>
  <c r="U46" i="7"/>
  <c r="Y46" i="7"/>
  <c r="R44" i="7"/>
  <c r="V44" i="7"/>
  <c r="Z44" i="7"/>
  <c r="S44" i="7"/>
  <c r="W44" i="7"/>
  <c r="T42" i="7"/>
  <c r="X42" i="7"/>
  <c r="U42" i="7"/>
  <c r="Y42" i="7"/>
  <c r="S38" i="7"/>
  <c r="W38" i="7"/>
  <c r="T38" i="7"/>
  <c r="X38" i="7"/>
  <c r="S34" i="7"/>
  <c r="W34" i="7"/>
  <c r="U34" i="7"/>
  <c r="Y34" i="7"/>
  <c r="T34" i="7"/>
  <c r="X34" i="7"/>
  <c r="S30" i="7"/>
  <c r="W30" i="7"/>
  <c r="Y30" i="7"/>
  <c r="T30" i="7"/>
  <c r="X30" i="7"/>
  <c r="U30" i="7"/>
  <c r="S26" i="7"/>
  <c r="W26" i="7"/>
  <c r="T26" i="7"/>
  <c r="X26" i="7"/>
  <c r="U26" i="7"/>
  <c r="Y26" i="7"/>
  <c r="S22" i="7"/>
  <c r="W22" i="7"/>
  <c r="T22" i="7"/>
  <c r="X22" i="7"/>
  <c r="U22" i="7"/>
  <c r="Y22" i="7"/>
  <c r="U20" i="7"/>
  <c r="Y20" i="7"/>
  <c r="W20" i="7"/>
  <c r="R20" i="7"/>
  <c r="V20" i="7"/>
  <c r="Z20" i="7"/>
  <c r="S20" i="7"/>
  <c r="U16" i="7"/>
  <c r="Y16" i="7"/>
  <c r="S16" i="7"/>
  <c r="R16" i="7"/>
  <c r="V16" i="7"/>
  <c r="Z16" i="7"/>
  <c r="W16" i="7"/>
  <c r="U12" i="7"/>
  <c r="Y12" i="7"/>
  <c r="S12" i="7"/>
  <c r="R12" i="7"/>
  <c r="V12" i="7"/>
  <c r="Z12" i="7"/>
  <c r="W12" i="7"/>
  <c r="U8" i="7"/>
  <c r="Y8" i="7"/>
  <c r="S8" i="7"/>
  <c r="W8" i="7"/>
  <c r="R8" i="7"/>
  <c r="V8" i="7"/>
  <c r="Z8" i="7"/>
  <c r="S6" i="7"/>
  <c r="W6" i="7"/>
  <c r="T6" i="7"/>
  <c r="X6" i="7"/>
  <c r="U6" i="7"/>
  <c r="Y6" i="7"/>
  <c r="W66" i="7"/>
  <c r="S62" i="7"/>
  <c r="T56" i="7"/>
  <c r="X52" i="7"/>
  <c r="W50" i="7"/>
  <c r="T36" i="7"/>
  <c r="Z30" i="7"/>
  <c r="T28" i="7"/>
  <c r="T20" i="7"/>
  <c r="T12" i="7"/>
  <c r="H91" i="7"/>
  <c r="S66" i="7"/>
  <c r="X64" i="7"/>
  <c r="W62" i="7"/>
  <c r="T60" i="7"/>
  <c r="S58" i="7"/>
  <c r="X56" i="7"/>
  <c r="W54" i="7"/>
  <c r="T52" i="7"/>
  <c r="S50" i="7"/>
  <c r="X48" i="7"/>
  <c r="W46" i="7"/>
  <c r="T44" i="7"/>
  <c r="S42" i="7"/>
  <c r="Z38" i="7"/>
  <c r="R38" i="7"/>
  <c r="Z34" i="7"/>
  <c r="T32" i="7"/>
  <c r="R30" i="7"/>
  <c r="Z26" i="7"/>
  <c r="T24" i="7"/>
  <c r="R22" i="7"/>
  <c r="Z18" i="7"/>
  <c r="T16" i="7"/>
  <c r="R14" i="7"/>
  <c r="Z10" i="7"/>
  <c r="T8" i="7"/>
  <c r="R6" i="7"/>
  <c r="X65" i="7"/>
  <c r="T65" i="7"/>
  <c r="Z63" i="7"/>
  <c r="V63" i="7"/>
  <c r="R63" i="7"/>
  <c r="X61" i="7"/>
  <c r="T61" i="7"/>
  <c r="Z59" i="7"/>
  <c r="V59" i="7"/>
  <c r="R59" i="7"/>
  <c r="X57" i="7"/>
  <c r="T57" i="7"/>
  <c r="Z55" i="7"/>
  <c r="V55" i="7"/>
  <c r="R55" i="7"/>
  <c r="X53" i="7"/>
  <c r="T53" i="7"/>
  <c r="Z51" i="7"/>
  <c r="V51" i="7"/>
  <c r="R51" i="7"/>
  <c r="X49" i="7"/>
  <c r="T49" i="7"/>
  <c r="Z47" i="7"/>
  <c r="V47" i="7"/>
  <c r="R47" i="7"/>
  <c r="X45" i="7"/>
  <c r="T45" i="7"/>
  <c r="Z43" i="7"/>
  <c r="V43" i="7"/>
  <c r="R43" i="7"/>
  <c r="X41" i="7"/>
  <c r="T41" i="7"/>
  <c r="Y39" i="7"/>
  <c r="U39" i="7"/>
  <c r="W37" i="7"/>
  <c r="S37" i="7"/>
  <c r="Y35" i="7"/>
  <c r="U35" i="7"/>
  <c r="W33" i="7"/>
  <c r="S33" i="7"/>
  <c r="Y31" i="7"/>
  <c r="U31" i="7"/>
  <c r="W29" i="7"/>
  <c r="S29" i="7"/>
  <c r="Y27" i="7"/>
  <c r="U27" i="7"/>
  <c r="W25" i="7"/>
  <c r="S25" i="7"/>
  <c r="Y23" i="7"/>
  <c r="U23" i="7"/>
  <c r="W21" i="7"/>
  <c r="S21" i="7"/>
  <c r="Y19" i="7"/>
  <c r="U19" i="7"/>
  <c r="W17" i="7"/>
  <c r="S17" i="7"/>
  <c r="Y15" i="7"/>
  <c r="U15" i="7"/>
  <c r="W13" i="7"/>
  <c r="S13" i="7"/>
  <c r="Y11" i="7"/>
  <c r="U11" i="7"/>
  <c r="W9" i="7"/>
  <c r="S9" i="7"/>
  <c r="Y7" i="7"/>
  <c r="U7" i="7"/>
  <c r="W5" i="7"/>
  <c r="S5" i="7"/>
  <c r="Y3" i="7"/>
  <c r="U3" i="7"/>
  <c r="W65" i="7"/>
  <c r="Y63" i="7"/>
  <c r="W61" i="7"/>
  <c r="Y59" i="7"/>
  <c r="W57" i="7"/>
  <c r="Y55" i="7"/>
  <c r="W53" i="7"/>
  <c r="Y51" i="7"/>
  <c r="W49" i="7"/>
  <c r="Y47" i="7"/>
  <c r="W45" i="7"/>
  <c r="Y43" i="7"/>
  <c r="W41" i="7"/>
  <c r="X39" i="7"/>
  <c r="Z37" i="7"/>
  <c r="V37" i="7"/>
  <c r="X35" i="7"/>
  <c r="Z33" i="7"/>
  <c r="V33" i="7"/>
  <c r="X31" i="7"/>
  <c r="Z29" i="7"/>
  <c r="V29" i="7"/>
  <c r="X27" i="7"/>
  <c r="Z25" i="7"/>
  <c r="V25" i="7"/>
  <c r="X23" i="7"/>
  <c r="Z21" i="7"/>
  <c r="V21" i="7"/>
  <c r="X19" i="7"/>
  <c r="Z17" i="7"/>
  <c r="V17" i="7"/>
  <c r="X15" i="7"/>
  <c r="Z13" i="7"/>
  <c r="V13" i="7"/>
  <c r="X11" i="7"/>
  <c r="Z9" i="7"/>
  <c r="V9" i="7"/>
  <c r="X7" i="7"/>
  <c r="Z5" i="7"/>
  <c r="V5" i="7"/>
  <c r="X3" i="7"/>
  <c r="T54" i="8"/>
  <c r="T56" i="8"/>
  <c r="Z54" i="8"/>
  <c r="Z56" i="8"/>
  <c r="U54" i="8"/>
  <c r="U56" i="8"/>
  <c r="Y54" i="8"/>
  <c r="Y56" i="8"/>
  <c r="V54" i="8"/>
  <c r="V56" i="8"/>
  <c r="W54" i="8"/>
  <c r="W56" i="8"/>
  <c r="R56" i="8"/>
  <c r="R54" i="8"/>
  <c r="S54" i="8"/>
  <c r="S56" i="8"/>
  <c r="X54" i="8"/>
  <c r="X56" i="8"/>
  <c r="W40" i="7"/>
  <c r="S40" i="7"/>
  <c r="Z40" i="7"/>
  <c r="V40" i="7"/>
  <c r="R40" i="7"/>
  <c r="Y40" i="7"/>
  <c r="U40" i="7"/>
  <c r="X40" i="7"/>
  <c r="S2" i="7"/>
  <c r="W2" i="7"/>
  <c r="T2" i="7"/>
  <c r="X2" i="7"/>
  <c r="U2" i="7"/>
  <c r="Y2" i="7"/>
  <c r="R2" i="7"/>
  <c r="V2" i="7"/>
  <c r="Z10" i="16" l="1"/>
  <c r="T10" i="16"/>
  <c r="X10" i="16"/>
  <c r="U10" i="16"/>
  <c r="Y10" i="16"/>
  <c r="V93" i="7"/>
  <c r="V91" i="7"/>
  <c r="R93" i="7"/>
  <c r="R91" i="7"/>
  <c r="T93" i="7"/>
  <c r="T91" i="7"/>
  <c r="Y91" i="7"/>
  <c r="Y93" i="7"/>
  <c r="W91" i="7"/>
  <c r="W93" i="7"/>
  <c r="X93" i="7"/>
  <c r="X91" i="7"/>
  <c r="U93" i="7"/>
  <c r="U91" i="7"/>
  <c r="S91" i="7"/>
  <c r="S93" i="7"/>
  <c r="Z93" i="7"/>
  <c r="Z91" i="7"/>
  <c r="AA10" i="16" l="1"/>
  <c r="X11" i="16"/>
  <c r="T9" i="16"/>
  <c r="U9" i="16"/>
  <c r="U8" i="16" l="1"/>
  <c r="T7" i="16" l="1"/>
  <c r="U7" i="16"/>
  <c r="U6" i="16"/>
  <c r="X6" i="16"/>
  <c r="Y6" i="16"/>
  <c r="Z6" i="16"/>
  <c r="T6" i="16" l="1"/>
  <c r="AA6" i="16"/>
  <c r="S17" i="16" l="1"/>
  <c r="N17" i="16"/>
  <c r="R17" i="16" l="1"/>
  <c r="J17" i="16"/>
  <c r="F17" i="16"/>
  <c r="I17" i="16"/>
  <c r="H17" i="16"/>
  <c r="Q17" i="16"/>
  <c r="M17" i="16"/>
  <c r="D17" i="16"/>
  <c r="P17" i="16"/>
  <c r="K17" i="16"/>
  <c r="L17" i="16"/>
  <c r="O17" i="16"/>
  <c r="G17" i="16"/>
  <c r="E17" i="16"/>
  <c r="C17" i="16" l="1"/>
  <c r="B17" i="16"/>
  <c r="T5" i="16"/>
  <c r="M23" i="16" l="1"/>
  <c r="E23" i="16"/>
  <c r="L23" i="16"/>
  <c r="D23" i="16"/>
  <c r="T17" i="16"/>
  <c r="U5" i="16"/>
  <c r="U17" i="16" s="1"/>
  <c r="Q19" i="16" s="1"/>
  <c r="D24" i="16" l="1"/>
  <c r="B19" i="16"/>
  <c r="L24" i="16"/>
  <c r="L19" i="16"/>
  <c r="P19" i="16"/>
  <c r="D19" i="16"/>
  <c r="J19" i="16"/>
  <c r="F19" i="16"/>
  <c r="H19" i="16"/>
  <c r="R19" i="16"/>
  <c r="M24" i="16"/>
  <c r="N19" i="16"/>
  <c r="E24" i="16"/>
  <c r="S19" i="16"/>
  <c r="K19" i="16"/>
  <c r="G19" i="16"/>
  <c r="I19" i="16"/>
  <c r="C19" i="16"/>
  <c r="E19" i="16"/>
  <c r="O19" i="16"/>
  <c r="M1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Morounke Akingbola</author>
  </authors>
  <commentList>
    <comment ref="M1" authorId="0" shapeId="0" xr:uid="{2FE196FD-33B8-47E8-9107-CF7170A6407B}">
      <text>
        <r>
          <rPr>
            <b/>
            <sz val="9"/>
            <color indexed="81"/>
            <rFont val="Tahoma"/>
            <family val="2"/>
          </rPr>
          <t>Morounke Akingbola:</t>
        </r>
        <r>
          <rPr>
            <sz val="9"/>
            <color indexed="81"/>
            <rFont val="Tahoma"/>
            <family val="2"/>
          </rPr>
          <t xml:space="preserve">
Wilhelmina, can you explain this calculation to me when you update for July.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Morounke Akingbola</author>
  </authors>
  <commentList>
    <comment ref="M1" authorId="0" shapeId="0" xr:uid="{7BA3B45D-94E0-49D4-8C7C-DCDBD8D0E4E2}">
      <text>
        <r>
          <rPr>
            <b/>
            <sz val="9"/>
            <color indexed="81"/>
            <rFont val="Tahoma"/>
            <family val="2"/>
          </rPr>
          <t>Morounke Akingbola:</t>
        </r>
        <r>
          <rPr>
            <sz val="9"/>
            <color indexed="81"/>
            <rFont val="Tahoma"/>
            <family val="2"/>
          </rPr>
          <t xml:space="preserve">
Wilhelmina, can you explain this calculation to me when you update for July.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Morounke Akingbola</author>
  </authors>
  <commentList>
    <comment ref="M1" authorId="0" shapeId="0" xr:uid="{66D45959-5C6C-4F94-9C6C-CD2281E37BA5}">
      <text>
        <r>
          <rPr>
            <b/>
            <sz val="9"/>
            <color indexed="81"/>
            <rFont val="Tahoma"/>
            <family val="2"/>
          </rPr>
          <t>Morounke Akingbola:</t>
        </r>
        <r>
          <rPr>
            <sz val="9"/>
            <color indexed="81"/>
            <rFont val="Tahoma"/>
            <family val="2"/>
          </rPr>
          <t xml:space="preserve">
Wilhelmina, can you explain this calculation to me when you update for July.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Morounke Akingbola</author>
  </authors>
  <commentList>
    <comment ref="M1" authorId="0" shapeId="0" xr:uid="{3AA91ED3-262A-458E-B46B-F1425DD0588E}">
      <text>
        <r>
          <rPr>
            <b/>
            <sz val="9"/>
            <color indexed="81"/>
            <rFont val="Tahoma"/>
            <family val="2"/>
          </rPr>
          <t>Morounke Akingbola:</t>
        </r>
        <r>
          <rPr>
            <sz val="9"/>
            <color indexed="81"/>
            <rFont val="Tahoma"/>
            <family val="2"/>
          </rPr>
          <t xml:space="preserve">
Wilhelmina, can you explain this calculation to me when you update for July.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Morounke Akingbola</author>
  </authors>
  <commentList>
    <comment ref="M1" authorId="0" shapeId="0" xr:uid="{1CF7C306-048C-4C70-975B-2235D7D10F01}">
      <text>
        <r>
          <rPr>
            <b/>
            <sz val="9"/>
            <color indexed="81"/>
            <rFont val="Tahoma"/>
            <family val="2"/>
          </rPr>
          <t>Morounke Akingbola:</t>
        </r>
        <r>
          <rPr>
            <sz val="9"/>
            <color indexed="81"/>
            <rFont val="Tahoma"/>
            <family val="2"/>
          </rPr>
          <t xml:space="preserve">
Wilhelmina, can you explain this calculation to me when you update for July.
</t>
        </r>
      </text>
    </comment>
  </commentList>
</comments>
</file>

<file path=xl/sharedStrings.xml><?xml version="1.0" encoding="utf-8"?>
<sst xmlns="http://schemas.openxmlformats.org/spreadsheetml/2006/main" count="281" uniqueCount="67">
  <si>
    <t>Inv Ref</t>
  </si>
  <si>
    <t>Supplier Name</t>
  </si>
  <si>
    <t>Inv Date</t>
  </si>
  <si>
    <t>Amt Paid</t>
  </si>
  <si>
    <t>Pay Date</t>
  </si>
  <si>
    <t>Days to Pay</t>
  </si>
  <si>
    <t>Paid within 30 days</t>
  </si>
  <si>
    <t>Paid within 60 days</t>
  </si>
  <si>
    <t>Paid over 60 days</t>
  </si>
  <si>
    <t>Comment</t>
  </si>
  <si>
    <t>Days in Suppliers' Account</t>
  </si>
  <si>
    <t>Days taken under 5 Day pymt</t>
  </si>
  <si>
    <t>0‑5</t>
  </si>
  <si>
    <t>6‑10</t>
  </si>
  <si>
    <t>11‑15</t>
  </si>
  <si>
    <t>16‑20</t>
  </si>
  <si>
    <t>21‑25</t>
  </si>
  <si>
    <t>26‑30</t>
  </si>
  <si>
    <t>31‑60</t>
  </si>
  <si>
    <t>61‑90</t>
  </si>
  <si>
    <t xml:space="preserve">&gt; 91 </t>
  </si>
  <si>
    <t>Wap Ref</t>
  </si>
  <si>
    <t>Line ID</t>
  </si>
  <si>
    <t>Supplier Code</t>
  </si>
  <si>
    <t>NominalAccount</t>
  </si>
  <si>
    <t>Reference</t>
  </si>
  <si>
    <t>Document Date</t>
  </si>
  <si>
    <t>Posted Date</t>
  </si>
  <si>
    <t>Fully Approved Date</t>
  </si>
  <si>
    <t>Due Date</t>
  </si>
  <si>
    <t>Description</t>
  </si>
  <si>
    <t>Related POs</t>
  </si>
  <si>
    <t>Final Approval</t>
  </si>
  <si>
    <t>PeriodNumber</t>
  </si>
  <si>
    <t>time taken to post</t>
  </si>
  <si>
    <t>time taken for invoice approval</t>
  </si>
  <si>
    <t>Nominal Act No</t>
  </si>
  <si>
    <t>Net Value (base)</t>
  </si>
  <si>
    <t>Line Total (account)</t>
  </si>
  <si>
    <t>Line Total (base)</t>
  </si>
  <si>
    <t>Header Total (base)</t>
  </si>
  <si>
    <t>Waiting For</t>
  </si>
  <si>
    <t>Status</t>
  </si>
  <si>
    <t>Level 2 Approver</t>
  </si>
  <si>
    <t>% Paid within 10 Days</t>
  </si>
  <si>
    <t>Average time to pay</t>
  </si>
  <si>
    <t>CUMULATIVE SUPPLIERS 5 DAYS PAYMENT TARGET (Work Days)</t>
  </si>
  <si>
    <t>FOR PUBLISHING</t>
  </si>
  <si>
    <t>FIMS RETURN</t>
  </si>
  <si>
    <t>Months</t>
  </si>
  <si>
    <t>Sum of 0‑5</t>
  </si>
  <si>
    <t>Sum of 6‑10</t>
  </si>
  <si>
    <t>Sum of 11‑15</t>
  </si>
  <si>
    <t>Sum of 16‑20</t>
  </si>
  <si>
    <t>Sum of 21‑25</t>
  </si>
  <si>
    <t>Sum of 26‑30</t>
  </si>
  <si>
    <t>Sum of 31‑60</t>
  </si>
  <si>
    <t>Sum of 61‑90</t>
  </si>
  <si>
    <t xml:space="preserve">Sum of &gt; 91 </t>
  </si>
  <si>
    <t>TOTALS</t>
  </si>
  <si>
    <t>Count</t>
  </si>
  <si>
    <t>Value (£)</t>
  </si>
  <si>
    <t>Total</t>
  </si>
  <si>
    <t>%</t>
  </si>
  <si>
    <t>Paid within 30</t>
  </si>
  <si>
    <t>Paid within 10</t>
  </si>
  <si>
    <t>01 April 2026 to 31 March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</si>
</sst>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\-mm\-yyyy"/>
    <numFmt numFmtId="165" formatCode="_-* #,##0_-;\-* #,##0_-;_-* &quot;-&quot;??_-;_-@_-"/>
    <numFmt numFmtId="166" formatCode="dd\-mmm\-yyyy"/>
    <numFmt numFmtId="167" formatCode="mmmm\-yyyy"/>
    <numFmt numFmtId="168" formatCode="_(* #,##0.00_);_(* \(#,##0.00\);_(* &quot;-&quot;??_);_(@_)"/>
    <numFmt numFmtId="169" formatCode="_(* #,##0_);_(* \(#,##0\);_(* &quot;-&quot;??_);_(@_)"/>
    <numFmt numFmtId="170" formatCode="_-&quot;£&quot;* #,##0_-;\-&quot;£&quot;* #,##0_-;_-&quot;£&quot;* &quot;-&quot;??_-;_-@_-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b/>
      <sz val="10"/>
      <color rgb="FF006100"/>
      <name val="Arial Narrow"/>
      <family val="2"/>
    </font>
    <font>
      <sz val="10"/>
      <name val="Arial Narrow"/>
      <family val="2"/>
    </font>
    <font>
      <sz val="1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Arial"/>
      <family val="2"/>
    </font>
    <font>
      <b/>
      <sz val="12"/>
      <color rgb="FF008385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rgb="FF0B0C0C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8385"/>
        <bgColor indexed="64"/>
      </patternFill>
    </fill>
    <fill>
      <patternFill patternType="solid">
        <fgColor rgb="FFEAE3DB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8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9" fillId="0" borderId="0"/>
    <xf numFmtId="0" fontId="6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1" fillId="0" borderId="0"/>
    <xf numFmtId="0" fontId="7" fillId="22" borderId="0" applyNumberFormat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06">
    <xf numFmtId="0" fontId="0" fillId="0" borderId="0" xfId="0"/>
    <xf numFmtId="0" fontId="24" fillId="0" borderId="0" xfId="0" applyFont="1"/>
    <xf numFmtId="0" fontId="25" fillId="0" borderId="10" xfId="43" applyFont="1" applyBorder="1" applyAlignment="1">
      <alignment wrapText="1"/>
    </xf>
    <xf numFmtId="43" fontId="25" fillId="0" borderId="10" xfId="1" applyFont="1" applyBorder="1" applyAlignment="1">
      <alignment wrapText="1"/>
    </xf>
    <xf numFmtId="43" fontId="25" fillId="0" borderId="10" xfId="1" applyFont="1" applyBorder="1" applyAlignment="1">
      <alignment horizontal="center" wrapText="1"/>
    </xf>
    <xf numFmtId="164" fontId="25" fillId="0" borderId="10" xfId="43" applyNumberFormat="1" applyFont="1" applyBorder="1" applyAlignment="1">
      <alignment wrapText="1"/>
    </xf>
    <xf numFmtId="165" fontId="25" fillId="0" borderId="10" xfId="1" applyNumberFormat="1" applyFont="1" applyBorder="1" applyAlignment="1">
      <alignment wrapText="1"/>
    </xf>
    <xf numFmtId="43" fontId="25" fillId="0" borderId="10" xfId="1" applyFont="1" applyFill="1" applyBorder="1" applyAlignment="1">
      <alignment wrapText="1"/>
    </xf>
    <xf numFmtId="43" fontId="25" fillId="0" borderId="10" xfId="44" applyFont="1" applyBorder="1" applyAlignment="1">
      <alignment wrapText="1"/>
    </xf>
    <xf numFmtId="0" fontId="26" fillId="0" borderId="10" xfId="43" applyFont="1" applyBorder="1"/>
    <xf numFmtId="165" fontId="27" fillId="2" borderId="10" xfId="44" applyNumberFormat="1" applyFont="1" applyFill="1" applyBorder="1" applyAlignment="1">
      <alignment wrapText="1"/>
    </xf>
    <xf numFmtId="165" fontId="27" fillId="2" borderId="10" xfId="1" applyNumberFormat="1" applyFont="1" applyFill="1" applyBorder="1" applyAlignment="1">
      <alignment wrapText="1"/>
    </xf>
    <xf numFmtId="0" fontId="24" fillId="0" borderId="10" xfId="43" applyBorder="1"/>
    <xf numFmtId="0" fontId="26" fillId="0" borderId="11" xfId="0" applyFont="1" applyBorder="1" applyAlignment="1">
      <alignment wrapText="1"/>
    </xf>
    <xf numFmtId="165" fontId="25" fillId="0" borderId="12" xfId="1" applyNumberFormat="1" applyFont="1" applyBorder="1" applyAlignment="1">
      <alignment wrapText="1"/>
    </xf>
    <xf numFmtId="0" fontId="24" fillId="0" borderId="0" xfId="45"/>
    <xf numFmtId="0" fontId="24" fillId="0" borderId="10" xfId="0" applyFont="1" applyBorder="1"/>
    <xf numFmtId="43" fontId="24" fillId="0" borderId="0" xfId="1" applyFont="1"/>
    <xf numFmtId="43" fontId="28" fillId="0" borderId="0" xfId="1" applyFont="1" applyFill="1"/>
    <xf numFmtId="14" fontId="28" fillId="0" borderId="0" xfId="0" applyNumberFormat="1" applyFont="1"/>
    <xf numFmtId="165" fontId="28" fillId="0" borderId="0" xfId="1" applyNumberFormat="1" applyFont="1" applyFill="1" applyBorder="1"/>
    <xf numFmtId="0" fontId="28" fillId="0" borderId="0" xfId="46" applyFont="1"/>
    <xf numFmtId="166" fontId="28" fillId="0" borderId="0" xfId="0" applyNumberFormat="1" applyFont="1"/>
    <xf numFmtId="0" fontId="28" fillId="0" borderId="0" xfId="0" applyFont="1"/>
    <xf numFmtId="43" fontId="28" fillId="0" borderId="0" xfId="1" applyFont="1" applyFill="1" applyBorder="1"/>
    <xf numFmtId="43" fontId="26" fillId="0" borderId="13" xfId="0" applyNumberFormat="1" applyFont="1" applyBorder="1"/>
    <xf numFmtId="165" fontId="26" fillId="0" borderId="13" xfId="1" applyNumberFormat="1" applyFont="1" applyBorder="1"/>
    <xf numFmtId="165" fontId="24" fillId="0" borderId="0" xfId="1" applyNumberFormat="1" applyFont="1"/>
    <xf numFmtId="165" fontId="26" fillId="0" borderId="13" xfId="0" applyNumberFormat="1" applyFont="1" applyBorder="1"/>
    <xf numFmtId="0" fontId="25" fillId="0" borderId="10" xfId="43" applyFont="1" applyBorder="1" applyAlignment="1">
      <alignment horizontal="left" wrapText="1"/>
    </xf>
    <xf numFmtId="0" fontId="24" fillId="0" borderId="0" xfId="0" applyFont="1" applyAlignment="1">
      <alignment horizontal="left"/>
    </xf>
    <xf numFmtId="0" fontId="6" fillId="0" borderId="0" xfId="0" applyFont="1"/>
    <xf numFmtId="0" fontId="5" fillId="0" borderId="0" xfId="48"/>
    <xf numFmtId="14" fontId="5" fillId="0" borderId="0" xfId="48" applyNumberFormat="1"/>
    <xf numFmtId="43" fontId="5" fillId="0" borderId="0" xfId="1" applyFont="1"/>
    <xf numFmtId="165" fontId="5" fillId="0" borderId="0" xfId="1" applyNumberFormat="1" applyFont="1"/>
    <xf numFmtId="0" fontId="3" fillId="0" borderId="0" xfId="51"/>
    <xf numFmtId="14" fontId="3" fillId="0" borderId="0" xfId="51" applyNumberFormat="1"/>
    <xf numFmtId="43" fontId="3" fillId="0" borderId="0" xfId="1" applyFont="1"/>
    <xf numFmtId="0" fontId="2" fillId="0" borderId="10" xfId="43" applyFont="1" applyBorder="1"/>
    <xf numFmtId="0" fontId="2" fillId="0" borderId="0" xfId="45" applyFont="1"/>
    <xf numFmtId="0" fontId="2" fillId="0" borderId="10" xfId="0" applyFont="1" applyBorder="1"/>
    <xf numFmtId="0" fontId="2" fillId="0" borderId="0" xfId="0" applyFont="1"/>
    <xf numFmtId="0" fontId="2" fillId="0" borderId="0" xfId="51" applyFont="1"/>
    <xf numFmtId="0" fontId="2" fillId="0" borderId="0" xfId="48" applyFont="1"/>
    <xf numFmtId="43" fontId="2" fillId="0" borderId="0" xfId="1" applyFont="1"/>
    <xf numFmtId="0" fontId="2" fillId="0" borderId="0" xfId="0" applyFont="1" applyAlignment="1">
      <alignment horizontal="left"/>
    </xf>
    <xf numFmtId="165" fontId="2" fillId="0" borderId="0" xfId="1" applyNumberFormat="1" applyFont="1"/>
    <xf numFmtId="14" fontId="2" fillId="0" borderId="0" xfId="0" applyNumberFormat="1" applyFont="1"/>
    <xf numFmtId="0" fontId="1" fillId="0" borderId="0" xfId="52"/>
    <xf numFmtId="14" fontId="1" fillId="0" borderId="0" xfId="52" applyNumberFormat="1"/>
    <xf numFmtId="43" fontId="1" fillId="0" borderId="0" xfId="1" applyFont="1"/>
    <xf numFmtId="0" fontId="1" fillId="0" borderId="0" xfId="0" applyFont="1"/>
    <xf numFmtId="43" fontId="26" fillId="0" borderId="0" xfId="1" applyFont="1"/>
    <xf numFmtId="43" fontId="2" fillId="0" borderId="0" xfId="51" applyNumberFormat="1" applyFont="1"/>
    <xf numFmtId="43" fontId="26" fillId="0" borderId="0" xfId="52" applyNumberFormat="1" applyFont="1"/>
    <xf numFmtId="13" fontId="3" fillId="0" borderId="0" xfId="51" applyNumberFormat="1"/>
    <xf numFmtId="14" fontId="0" fillId="0" borderId="0" xfId="0" applyNumberFormat="1"/>
    <xf numFmtId="0" fontId="32" fillId="33" borderId="0" xfId="23" applyFont="1" applyFill="1" applyAlignment="1">
      <alignment horizontal="center"/>
    </xf>
    <xf numFmtId="167" fontId="32" fillId="33" borderId="0" xfId="23" applyNumberFormat="1" applyFont="1" applyFill="1" applyAlignment="1">
      <alignment horizontal="center"/>
    </xf>
    <xf numFmtId="168" fontId="33" fillId="0" borderId="14" xfId="24" applyNumberFormat="1" applyFont="1" applyFill="1" applyBorder="1"/>
    <xf numFmtId="168" fontId="33" fillId="0" borderId="0" xfId="24" applyNumberFormat="1" applyFont="1" applyFill="1" applyBorder="1"/>
    <xf numFmtId="168" fontId="33" fillId="0" borderId="17" xfId="24" applyNumberFormat="1" applyFont="1" applyFill="1" applyBorder="1" applyAlignment="1"/>
    <xf numFmtId="168" fontId="33" fillId="0" borderId="18" xfId="24" applyNumberFormat="1" applyFont="1" applyFill="1" applyBorder="1" applyAlignment="1"/>
    <xf numFmtId="17" fontId="34" fillId="34" borderId="0" xfId="53" applyNumberFormat="1" applyFont="1" applyFill="1"/>
    <xf numFmtId="165" fontId="35" fillId="34" borderId="19" xfId="1" applyNumberFormat="1" applyFont="1" applyFill="1" applyBorder="1"/>
    <xf numFmtId="43" fontId="35" fillId="34" borderId="20" xfId="1" applyFont="1" applyFill="1" applyBorder="1"/>
    <xf numFmtId="165" fontId="34" fillId="34" borderId="21" xfId="53" applyNumberFormat="1" applyFont="1" applyFill="1" applyBorder="1"/>
    <xf numFmtId="43" fontId="34" fillId="34" borderId="22" xfId="1" applyFont="1" applyFill="1" applyBorder="1"/>
    <xf numFmtId="165" fontId="34" fillId="34" borderId="19" xfId="53" applyNumberFormat="1" applyFont="1" applyFill="1" applyBorder="1"/>
    <xf numFmtId="43" fontId="34" fillId="34" borderId="20" xfId="1" applyFont="1" applyFill="1" applyBorder="1"/>
    <xf numFmtId="43" fontId="35" fillId="34" borderId="20" xfId="53" applyNumberFormat="1" applyFont="1" applyFill="1" applyBorder="1"/>
    <xf numFmtId="165" fontId="34" fillId="34" borderId="17" xfId="53" applyNumberFormat="1" applyFont="1" applyFill="1" applyBorder="1"/>
    <xf numFmtId="43" fontId="34" fillId="34" borderId="18" xfId="1" applyFont="1" applyFill="1" applyBorder="1"/>
    <xf numFmtId="168" fontId="32" fillId="33" borderId="0" xfId="23" applyNumberFormat="1" applyFont="1" applyFill="1" applyBorder="1"/>
    <xf numFmtId="169" fontId="32" fillId="33" borderId="19" xfId="23" applyNumberFormat="1" applyFont="1" applyFill="1" applyBorder="1" applyAlignment="1"/>
    <xf numFmtId="168" fontId="32" fillId="33" borderId="20" xfId="23" applyNumberFormat="1" applyFont="1" applyFill="1" applyBorder="1" applyAlignment="1"/>
    <xf numFmtId="169" fontId="32" fillId="33" borderId="21" xfId="23" applyNumberFormat="1" applyFont="1" applyFill="1" applyBorder="1" applyAlignment="1"/>
    <xf numFmtId="168" fontId="32" fillId="33" borderId="22" xfId="23" applyNumberFormat="1" applyFont="1" applyFill="1" applyBorder="1" applyAlignment="1"/>
    <xf numFmtId="169" fontId="32" fillId="33" borderId="0" xfId="23" applyNumberFormat="1" applyFont="1" applyFill="1" applyBorder="1" applyAlignment="1"/>
    <xf numFmtId="168" fontId="32" fillId="33" borderId="0" xfId="23" applyNumberFormat="1" applyFont="1" applyFill="1" applyBorder="1" applyAlignment="1"/>
    <xf numFmtId="9" fontId="32" fillId="33" borderId="19" xfId="23" applyNumberFormat="1" applyFont="1" applyFill="1" applyBorder="1" applyAlignment="1"/>
    <xf numFmtId="9" fontId="32" fillId="33" borderId="20" xfId="23" applyNumberFormat="1" applyFont="1" applyFill="1" applyBorder="1" applyAlignment="1"/>
    <xf numFmtId="168" fontId="36" fillId="33" borderId="0" xfId="23" applyNumberFormat="1" applyFont="1" applyFill="1" applyBorder="1"/>
    <xf numFmtId="169" fontId="36" fillId="33" borderId="17" xfId="23" applyNumberFormat="1" applyFont="1" applyFill="1" applyBorder="1" applyAlignment="1"/>
    <xf numFmtId="168" fontId="36" fillId="33" borderId="18" xfId="23" applyNumberFormat="1" applyFont="1" applyFill="1" applyBorder="1" applyAlignment="1"/>
    <xf numFmtId="169" fontId="36" fillId="33" borderId="0" xfId="23" applyNumberFormat="1" applyFont="1" applyFill="1" applyBorder="1" applyAlignment="1"/>
    <xf numFmtId="168" fontId="36" fillId="33" borderId="0" xfId="23" applyNumberFormat="1" applyFont="1" applyFill="1" applyBorder="1" applyAlignment="1"/>
    <xf numFmtId="0" fontId="34" fillId="0" borderId="0" xfId="48" applyFont="1"/>
    <xf numFmtId="0" fontId="35" fillId="0" borderId="0" xfId="48" applyFont="1"/>
    <xf numFmtId="41" fontId="35" fillId="0" borderId="0" xfId="48" applyNumberFormat="1" applyFont="1"/>
    <xf numFmtId="165" fontId="35" fillId="0" borderId="0" xfId="54" applyNumberFormat="1" applyFont="1"/>
    <xf numFmtId="169" fontId="35" fillId="0" borderId="0" xfId="48" applyNumberFormat="1" applyFont="1"/>
    <xf numFmtId="9" fontId="35" fillId="0" borderId="0" xfId="55" applyFont="1"/>
    <xf numFmtId="43" fontId="35" fillId="0" borderId="0" xfId="48" applyNumberFormat="1" applyFont="1"/>
    <xf numFmtId="9" fontId="35" fillId="0" borderId="0" xfId="56" applyFont="1"/>
    <xf numFmtId="0" fontId="35" fillId="0" borderId="0" xfId="0" applyFont="1"/>
    <xf numFmtId="43" fontId="35" fillId="0" borderId="0" xfId="1" applyFont="1" applyFill="1" applyBorder="1"/>
    <xf numFmtId="16" fontId="37" fillId="0" borderId="0" xfId="0" applyNumberFormat="1" applyFont="1" applyAlignment="1">
      <alignment horizontal="left" vertical="top" wrapText="1" indent="2"/>
    </xf>
    <xf numFmtId="170" fontId="35" fillId="0" borderId="0" xfId="57" applyNumberFormat="1" applyFont="1"/>
    <xf numFmtId="0" fontId="34" fillId="0" borderId="0" xfId="47" applyFont="1" applyAlignment="1">
      <alignment horizontal="center" textRotation="90"/>
    </xf>
    <xf numFmtId="0" fontId="34" fillId="0" borderId="0" xfId="48" applyFont="1" applyAlignment="1">
      <alignment horizontal="center"/>
    </xf>
    <xf numFmtId="167" fontId="32" fillId="33" borderId="0" xfId="23" applyNumberFormat="1" applyFont="1" applyFill="1" applyAlignment="1">
      <alignment horizontal="center"/>
    </xf>
    <xf numFmtId="168" fontId="33" fillId="0" borderId="15" xfId="24" applyNumberFormat="1" applyFont="1" applyFill="1" applyBorder="1" applyAlignment="1">
      <alignment horizontal="center"/>
    </xf>
    <xf numFmtId="168" fontId="33" fillId="0" borderId="16" xfId="24" applyNumberFormat="1" applyFont="1" applyFill="1" applyBorder="1" applyAlignment="1">
      <alignment horizontal="center"/>
    </xf>
    <xf numFmtId="0" fontId="32" fillId="33" borderId="0" xfId="23" applyFont="1" applyFill="1" applyAlignment="1">
      <alignment horizontal="center"/>
    </xf>
  </cellXfs>
  <cellStyles count="5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4 2" xfId="53" xr:uid="{FF81E35C-6846-4DE0-AD87-8FFB6C668C70}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50" xr:uid="{D9075130-40FE-46D8-9FDB-80805B607901}"/>
    <cellStyle name="Comma 3" xfId="54" xr:uid="{75A4DEC3-6389-42E0-AB80-B09064BE544B}"/>
    <cellStyle name="Comma 4 2" xfId="44" xr:uid="{00000000-0005-0000-0000-00001C000000}"/>
    <cellStyle name="Currency" xfId="57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7" xr:uid="{8DC4C064-BD24-4ECE-98EE-0F679D16DF6B}"/>
    <cellStyle name="Normal 3" xfId="48" xr:uid="{912684EB-29B3-451E-BF79-C377E451D5DC}"/>
    <cellStyle name="Normal 4" xfId="49" xr:uid="{30DB940B-0E8F-4611-BDB8-2734E9A36B8A}"/>
    <cellStyle name="Normal 4 2" xfId="43" xr:uid="{00000000-0005-0000-0000-000027000000}"/>
    <cellStyle name="Normal 5" xfId="51" xr:uid="{25F9D026-D2AC-43E6-AA81-5934EC5A828F}"/>
    <cellStyle name="Normal 6" xfId="52" xr:uid="{A7E586B1-13E9-4A6C-B61D-2363B6EFB818}"/>
    <cellStyle name="Normal 8" xfId="46" xr:uid="{00000000-0005-0000-0000-000028000000}"/>
    <cellStyle name="Normal 9 2" xfId="45" xr:uid="{00000000-0005-0000-0000-000029000000}"/>
    <cellStyle name="Note" xfId="16" builtinId="10" customBuiltin="1"/>
    <cellStyle name="Output" xfId="11" builtinId="21" customBuiltin="1"/>
    <cellStyle name="Per cent" xfId="56" builtinId="5"/>
    <cellStyle name="Percent 2" xfId="55" xr:uid="{686149B4-47DA-46BB-A557-CADA063EABA4}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EAE3DB"/>
      <color rgb="FF0083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89420-D4A3-4BEC-BD1A-B506DBF34756}">
  <dimension ref="A1:AA39"/>
  <sheetViews>
    <sheetView tabSelected="1" zoomScaleNormal="100" workbookViewId="0">
      <selection sqref="A1:T1"/>
    </sheetView>
  </sheetViews>
  <sheetFormatPr defaultColWidth="8" defaultRowHeight="15" x14ac:dyDescent="0.2"/>
  <cols>
    <col min="1" max="1" width="11.7109375" style="89" bestFit="1" customWidth="1"/>
    <col min="2" max="2" width="8.7109375" style="89" customWidth="1"/>
    <col min="3" max="3" width="14.7109375" style="89" customWidth="1"/>
    <col min="4" max="4" width="8.7109375" style="89" customWidth="1"/>
    <col min="5" max="5" width="14.7109375" style="89" customWidth="1"/>
    <col min="6" max="6" width="8.7109375" style="89" customWidth="1"/>
    <col min="7" max="7" width="14.7109375" style="89" customWidth="1"/>
    <col min="8" max="8" width="8.7109375" style="89" customWidth="1"/>
    <col min="9" max="9" width="14.7109375" style="89" customWidth="1"/>
    <col min="10" max="10" width="8.7109375" style="89" customWidth="1"/>
    <col min="11" max="11" width="14.7109375" style="89" customWidth="1"/>
    <col min="12" max="12" width="8.7109375" style="89" customWidth="1"/>
    <col min="13" max="13" width="14.7109375" style="89" customWidth="1"/>
    <col min="14" max="14" width="8.7109375" style="89" customWidth="1"/>
    <col min="15" max="15" width="14.7109375" style="89" customWidth="1"/>
    <col min="16" max="16" width="8.7109375" style="89" customWidth="1"/>
    <col min="17" max="17" width="14.7109375" style="89" customWidth="1"/>
    <col min="18" max="18" width="8.7109375" style="89" customWidth="1"/>
    <col min="19" max="19" width="14.7109375" style="89" customWidth="1"/>
    <col min="20" max="20" width="8.7109375" style="89" customWidth="1"/>
    <col min="21" max="21" width="14.7109375" style="89" customWidth="1"/>
    <col min="22" max="22" width="3.28515625" style="89" bestFit="1" customWidth="1"/>
    <col min="23" max="23" width="10.28515625" style="89" hidden="1" customWidth="1"/>
    <col min="24" max="24" width="11.28515625" style="89" hidden="1" customWidth="1"/>
    <col min="25" max="25" width="11.140625" style="89" hidden="1" customWidth="1"/>
    <col min="26" max="26" width="9.140625" style="89" hidden="1" customWidth="1"/>
    <col min="27" max="27" width="11.140625" style="89" hidden="1" customWidth="1"/>
    <col min="28" max="28" width="0" style="89" hidden="1" customWidth="1"/>
    <col min="29" max="16384" width="8" style="89"/>
  </cols>
  <sheetData>
    <row r="1" spans="1:27" s="88" customFormat="1" ht="15.75" x14ac:dyDescent="0.25">
      <c r="A1" s="105" t="s">
        <v>46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58"/>
      <c r="V1" s="100" t="s">
        <v>47</v>
      </c>
      <c r="X1" s="101" t="s">
        <v>48</v>
      </c>
      <c r="Y1" s="101"/>
      <c r="Z1" s="101"/>
      <c r="AA1" s="101"/>
    </row>
    <row r="2" spans="1:27" s="88" customFormat="1" ht="16.5" thickBot="1" x14ac:dyDescent="0.3">
      <c r="A2" s="102" t="s">
        <v>66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59"/>
      <c r="V2" s="100"/>
    </row>
    <row r="3" spans="1:27" s="88" customFormat="1" ht="15.75" x14ac:dyDescent="0.25">
      <c r="A3" s="60" t="s">
        <v>49</v>
      </c>
      <c r="B3" s="103" t="s">
        <v>50</v>
      </c>
      <c r="C3" s="104"/>
      <c r="D3" s="103" t="s">
        <v>51</v>
      </c>
      <c r="E3" s="104"/>
      <c r="F3" s="103" t="s">
        <v>52</v>
      </c>
      <c r="G3" s="104"/>
      <c r="H3" s="103" t="s">
        <v>53</v>
      </c>
      <c r="I3" s="104"/>
      <c r="J3" s="103" t="s">
        <v>54</v>
      </c>
      <c r="K3" s="104"/>
      <c r="L3" s="103" t="s">
        <v>55</v>
      </c>
      <c r="M3" s="104"/>
      <c r="N3" s="103" t="s">
        <v>56</v>
      </c>
      <c r="O3" s="104"/>
      <c r="P3" s="103" t="s">
        <v>57</v>
      </c>
      <c r="Q3" s="104"/>
      <c r="R3" s="103" t="s">
        <v>58</v>
      </c>
      <c r="S3" s="104"/>
      <c r="T3" s="103" t="s">
        <v>59</v>
      </c>
      <c r="U3" s="104"/>
      <c r="V3" s="100"/>
    </row>
    <row r="4" spans="1:27" s="88" customFormat="1" ht="16.5" thickBot="1" x14ac:dyDescent="0.3">
      <c r="A4" s="61"/>
      <c r="B4" s="62" t="s">
        <v>60</v>
      </c>
      <c r="C4" s="63" t="s">
        <v>61</v>
      </c>
      <c r="D4" s="62" t="s">
        <v>60</v>
      </c>
      <c r="E4" s="63" t="s">
        <v>61</v>
      </c>
      <c r="F4" s="62" t="s">
        <v>60</v>
      </c>
      <c r="G4" s="63" t="s">
        <v>61</v>
      </c>
      <c r="H4" s="62" t="s">
        <v>60</v>
      </c>
      <c r="I4" s="63" t="s">
        <v>61</v>
      </c>
      <c r="J4" s="62" t="s">
        <v>60</v>
      </c>
      <c r="K4" s="63" t="s">
        <v>61</v>
      </c>
      <c r="L4" s="62" t="s">
        <v>60</v>
      </c>
      <c r="M4" s="63" t="s">
        <v>61</v>
      </c>
      <c r="N4" s="62" t="s">
        <v>60</v>
      </c>
      <c r="O4" s="63" t="s">
        <v>61</v>
      </c>
      <c r="P4" s="62" t="s">
        <v>60</v>
      </c>
      <c r="Q4" s="63" t="s">
        <v>61</v>
      </c>
      <c r="R4" s="62" t="s">
        <v>60</v>
      </c>
      <c r="S4" s="63" t="s">
        <v>61</v>
      </c>
      <c r="T4" s="62" t="s">
        <v>60</v>
      </c>
      <c r="U4" s="63" t="s">
        <v>61</v>
      </c>
      <c r="V4" s="100"/>
    </row>
    <row r="5" spans="1:27" ht="15.75" x14ac:dyDescent="0.25">
      <c r="A5" s="64">
        <v>46113</v>
      </c>
      <c r="B5" s="65">
        <v>24</v>
      </c>
      <c r="C5" s="66">
        <v>25157.17</v>
      </c>
      <c r="D5" s="65">
        <v>40</v>
      </c>
      <c r="E5" s="66">
        <v>60094.13</v>
      </c>
      <c r="F5" s="65">
        <v>6</v>
      </c>
      <c r="G5" s="66">
        <v>57551.82</v>
      </c>
      <c r="H5" s="65">
        <v>1</v>
      </c>
      <c r="I5" s="66">
        <v>7959.24</v>
      </c>
      <c r="J5" s="65">
        <v>2</v>
      </c>
      <c r="K5" s="66">
        <v>14.8</v>
      </c>
      <c r="L5" s="65">
        <v>0</v>
      </c>
      <c r="M5" s="66">
        <v>0</v>
      </c>
      <c r="N5" s="65">
        <v>0</v>
      </c>
      <c r="O5" s="66">
        <v>0</v>
      </c>
      <c r="P5" s="65">
        <v>0</v>
      </c>
      <c r="Q5" s="66">
        <v>0</v>
      </c>
      <c r="R5" s="65">
        <v>0</v>
      </c>
      <c r="S5" s="66">
        <v>0</v>
      </c>
      <c r="T5" s="67">
        <f>SUM(B5,D5,F5,H5,J5,L5,N5,P5,R5)</f>
        <v>73</v>
      </c>
      <c r="U5" s="68">
        <f>SUM(C5,E5,G5,I5,K5,M5,O5,Q5,S5)</f>
        <v>150777.15999999997</v>
      </c>
      <c r="V5" s="100"/>
    </row>
    <row r="6" spans="1:27" ht="15.75" x14ac:dyDescent="0.25">
      <c r="A6" s="64">
        <v>46143</v>
      </c>
      <c r="B6" s="65">
        <v>18</v>
      </c>
      <c r="C6" s="66">
        <v>152822.65</v>
      </c>
      <c r="D6" s="65">
        <v>53</v>
      </c>
      <c r="E6" s="66">
        <v>37900.61</v>
      </c>
      <c r="F6" s="65">
        <v>5</v>
      </c>
      <c r="G6" s="66">
        <v>8578.44</v>
      </c>
      <c r="H6" s="65">
        <v>0</v>
      </c>
      <c r="I6" s="66">
        <v>0</v>
      </c>
      <c r="J6" s="65">
        <v>0</v>
      </c>
      <c r="K6" s="66">
        <v>0</v>
      </c>
      <c r="L6" s="65">
        <v>1</v>
      </c>
      <c r="M6" s="66">
        <v>9.5</v>
      </c>
      <c r="N6" s="65">
        <v>1</v>
      </c>
      <c r="O6" s="66">
        <v>202.48</v>
      </c>
      <c r="P6" s="65">
        <v>0</v>
      </c>
      <c r="Q6" s="66">
        <v>0</v>
      </c>
      <c r="R6" s="65">
        <v>0</v>
      </c>
      <c r="S6" s="66">
        <v>0</v>
      </c>
      <c r="T6" s="69">
        <f t="shared" ref="T6:U16" si="0">SUM(B6,D6,F6,H6,J6,L6,N6,P6,R6)</f>
        <v>78</v>
      </c>
      <c r="U6" s="70">
        <f t="shared" si="0"/>
        <v>199513.68000000002</v>
      </c>
      <c r="V6" s="100"/>
      <c r="X6" s="91">
        <f>(B6+D6)/1000</f>
        <v>7.0999999999999994E-2</v>
      </c>
      <c r="Y6" s="92">
        <f>SUM(F6:L6)/1000</f>
        <v>8.5844400000000007</v>
      </c>
      <c r="Z6" s="92">
        <f>SUM(N6:R6)/1000</f>
        <v>0.20347999999999999</v>
      </c>
      <c r="AA6" s="92">
        <f>SUM(X6:Z6)</f>
        <v>8.8589200000000012</v>
      </c>
    </row>
    <row r="7" spans="1:27" ht="15.75" x14ac:dyDescent="0.25">
      <c r="A7" s="64">
        <v>46174</v>
      </c>
      <c r="B7" s="65">
        <v>21</v>
      </c>
      <c r="C7" s="66">
        <v>33336.83</v>
      </c>
      <c r="D7" s="65">
        <v>39</v>
      </c>
      <c r="E7" s="66">
        <v>103527.47</v>
      </c>
      <c r="F7" s="65">
        <v>3</v>
      </c>
      <c r="G7" s="66">
        <v>604.79</v>
      </c>
      <c r="H7" s="65">
        <v>0</v>
      </c>
      <c r="I7" s="66">
        <v>0</v>
      </c>
      <c r="J7" s="65">
        <v>0</v>
      </c>
      <c r="K7" s="66">
        <v>0</v>
      </c>
      <c r="L7" s="65">
        <v>0</v>
      </c>
      <c r="M7" s="66">
        <v>0</v>
      </c>
      <c r="N7" s="65">
        <v>0</v>
      </c>
      <c r="O7" s="66">
        <v>0</v>
      </c>
      <c r="P7" s="65">
        <v>0</v>
      </c>
      <c r="Q7" s="66">
        <v>0</v>
      </c>
      <c r="R7" s="65">
        <v>0</v>
      </c>
      <c r="S7" s="66">
        <v>0</v>
      </c>
      <c r="T7" s="69">
        <f t="shared" si="0"/>
        <v>63</v>
      </c>
      <c r="U7" s="70">
        <f t="shared" si="0"/>
        <v>137469.09</v>
      </c>
      <c r="V7" s="100"/>
    </row>
    <row r="8" spans="1:27" ht="15.75" x14ac:dyDescent="0.25">
      <c r="A8" s="64">
        <v>46204</v>
      </c>
      <c r="B8" s="65"/>
      <c r="C8" s="71"/>
      <c r="D8" s="65"/>
      <c r="E8" s="71"/>
      <c r="F8" s="65"/>
      <c r="G8" s="71"/>
      <c r="H8" s="65"/>
      <c r="I8" s="71"/>
      <c r="J8" s="65"/>
      <c r="K8" s="71"/>
      <c r="L8" s="65"/>
      <c r="M8" s="71"/>
      <c r="N8" s="65"/>
      <c r="O8" s="71"/>
      <c r="P8" s="65"/>
      <c r="Q8" s="71"/>
      <c r="R8" s="65">
        <v>0</v>
      </c>
      <c r="S8" s="71">
        <v>0</v>
      </c>
      <c r="T8" s="69">
        <f>SUM(B8,D8,F8,H8,J8,L8,N8,P8,R8)</f>
        <v>0</v>
      </c>
      <c r="U8" s="70">
        <f t="shared" si="0"/>
        <v>0</v>
      </c>
      <c r="V8" s="100"/>
    </row>
    <row r="9" spans="1:27" ht="15.75" x14ac:dyDescent="0.25">
      <c r="A9" s="64">
        <v>46235</v>
      </c>
      <c r="B9" s="65"/>
      <c r="C9" s="71"/>
      <c r="D9" s="65"/>
      <c r="E9" s="71"/>
      <c r="F9" s="65"/>
      <c r="G9" s="71"/>
      <c r="H9" s="65"/>
      <c r="I9" s="71"/>
      <c r="J9" s="65"/>
      <c r="K9" s="71"/>
      <c r="L9" s="65"/>
      <c r="M9" s="71"/>
      <c r="N9" s="65"/>
      <c r="O9" s="71"/>
      <c r="P9" s="65"/>
      <c r="Q9" s="71"/>
      <c r="R9" s="65">
        <v>0</v>
      </c>
      <c r="S9" s="71">
        <v>0</v>
      </c>
      <c r="T9" s="69">
        <f t="shared" si="0"/>
        <v>0</v>
      </c>
      <c r="U9" s="70">
        <f t="shared" si="0"/>
        <v>0</v>
      </c>
      <c r="V9" s="100"/>
    </row>
    <row r="10" spans="1:27" ht="15.75" x14ac:dyDescent="0.25">
      <c r="A10" s="64">
        <v>46266</v>
      </c>
      <c r="B10" s="65"/>
      <c r="C10" s="71"/>
      <c r="D10" s="65"/>
      <c r="E10" s="71"/>
      <c r="F10" s="65"/>
      <c r="G10" s="71"/>
      <c r="H10" s="65"/>
      <c r="I10" s="71"/>
      <c r="J10" s="65"/>
      <c r="K10" s="71"/>
      <c r="L10" s="65"/>
      <c r="M10" s="71"/>
      <c r="N10" s="65"/>
      <c r="O10" s="71"/>
      <c r="P10" s="65"/>
      <c r="Q10" s="71"/>
      <c r="R10" s="65">
        <v>0</v>
      </c>
      <c r="S10" s="71">
        <v>0</v>
      </c>
      <c r="T10" s="69">
        <f t="shared" si="0"/>
        <v>0</v>
      </c>
      <c r="U10" s="70">
        <f t="shared" si="0"/>
        <v>0</v>
      </c>
      <c r="V10" s="100"/>
      <c r="X10" s="92">
        <f>B10+D10</f>
        <v>0</v>
      </c>
      <c r="Y10" s="92">
        <f>SUM(F10:L10)</f>
        <v>0</v>
      </c>
      <c r="Z10" s="92">
        <f>SUM(N10:R10)</f>
        <v>0</v>
      </c>
      <c r="AA10" s="92">
        <f>SUM(X10:Z10)</f>
        <v>0</v>
      </c>
    </row>
    <row r="11" spans="1:27" ht="15.75" x14ac:dyDescent="0.25">
      <c r="A11" s="64">
        <v>46296</v>
      </c>
      <c r="B11" s="65"/>
      <c r="C11" s="71"/>
      <c r="D11" s="65"/>
      <c r="E11" s="71"/>
      <c r="F11" s="65"/>
      <c r="G11" s="71"/>
      <c r="H11" s="65"/>
      <c r="I11" s="71"/>
      <c r="J11" s="65"/>
      <c r="K11" s="71"/>
      <c r="L11" s="65"/>
      <c r="M11" s="71"/>
      <c r="N11" s="65"/>
      <c r="O11" s="71"/>
      <c r="P11" s="65"/>
      <c r="Q11" s="71"/>
      <c r="R11" s="65">
        <v>0</v>
      </c>
      <c r="S11" s="71">
        <v>0</v>
      </c>
      <c r="T11" s="69">
        <f t="shared" si="0"/>
        <v>0</v>
      </c>
      <c r="U11" s="70">
        <f t="shared" si="0"/>
        <v>0</v>
      </c>
      <c r="V11" s="100"/>
      <c r="X11" s="93" t="e">
        <f>X10/T10</f>
        <v>#DIV/0!</v>
      </c>
    </row>
    <row r="12" spans="1:27" ht="15.75" x14ac:dyDescent="0.25">
      <c r="A12" s="64">
        <v>46327</v>
      </c>
      <c r="B12" s="65"/>
      <c r="C12" s="71"/>
      <c r="D12" s="65"/>
      <c r="E12" s="71"/>
      <c r="F12" s="65"/>
      <c r="G12" s="71"/>
      <c r="H12" s="65"/>
      <c r="I12" s="71"/>
      <c r="J12" s="65"/>
      <c r="K12" s="71"/>
      <c r="L12" s="65"/>
      <c r="M12" s="71"/>
      <c r="N12" s="65"/>
      <c r="O12" s="71"/>
      <c r="P12" s="65"/>
      <c r="Q12" s="71"/>
      <c r="R12" s="65">
        <v>0</v>
      </c>
      <c r="S12" s="71">
        <v>0</v>
      </c>
      <c r="T12" s="69">
        <f t="shared" si="0"/>
        <v>0</v>
      </c>
      <c r="U12" s="70">
        <f t="shared" si="0"/>
        <v>0</v>
      </c>
      <c r="V12" s="100"/>
      <c r="X12" s="93"/>
    </row>
    <row r="13" spans="1:27" ht="15.75" x14ac:dyDescent="0.25">
      <c r="A13" s="64">
        <v>46357</v>
      </c>
      <c r="B13" s="65"/>
      <c r="C13" s="71"/>
      <c r="D13" s="65"/>
      <c r="E13" s="71"/>
      <c r="F13" s="65"/>
      <c r="G13" s="71"/>
      <c r="H13" s="65"/>
      <c r="I13" s="71"/>
      <c r="J13" s="65"/>
      <c r="K13" s="71"/>
      <c r="L13" s="65"/>
      <c r="M13" s="71"/>
      <c r="N13" s="65"/>
      <c r="O13" s="71"/>
      <c r="P13" s="65"/>
      <c r="Q13" s="71"/>
      <c r="R13" s="65">
        <v>0</v>
      </c>
      <c r="S13" s="71">
        <v>0</v>
      </c>
      <c r="T13" s="69">
        <f t="shared" si="0"/>
        <v>0</v>
      </c>
      <c r="U13" s="70">
        <f t="shared" si="0"/>
        <v>0</v>
      </c>
      <c r="V13" s="100"/>
      <c r="X13" s="93"/>
    </row>
    <row r="14" spans="1:27" ht="15.75" x14ac:dyDescent="0.25">
      <c r="A14" s="64">
        <v>46388</v>
      </c>
      <c r="B14" s="65"/>
      <c r="C14" s="71"/>
      <c r="D14" s="65"/>
      <c r="E14" s="71"/>
      <c r="F14" s="65"/>
      <c r="G14" s="71"/>
      <c r="H14" s="65"/>
      <c r="I14" s="71"/>
      <c r="J14" s="65"/>
      <c r="K14" s="71"/>
      <c r="L14" s="65"/>
      <c r="M14" s="71"/>
      <c r="N14" s="65"/>
      <c r="O14" s="71"/>
      <c r="P14" s="65"/>
      <c r="Q14" s="71"/>
      <c r="R14" s="65">
        <v>0</v>
      </c>
      <c r="S14" s="71">
        <v>0</v>
      </c>
      <c r="T14" s="69">
        <f t="shared" si="0"/>
        <v>0</v>
      </c>
      <c r="U14" s="70">
        <f t="shared" si="0"/>
        <v>0</v>
      </c>
      <c r="V14" s="100"/>
      <c r="X14" s="93"/>
    </row>
    <row r="15" spans="1:27" ht="15.75" x14ac:dyDescent="0.25">
      <c r="A15" s="64">
        <v>46419</v>
      </c>
      <c r="B15" s="65"/>
      <c r="C15" s="71"/>
      <c r="D15" s="65"/>
      <c r="E15" s="71"/>
      <c r="F15" s="65"/>
      <c r="G15" s="71"/>
      <c r="H15" s="65"/>
      <c r="I15" s="71"/>
      <c r="J15" s="65"/>
      <c r="K15" s="71"/>
      <c r="L15" s="65"/>
      <c r="M15" s="71"/>
      <c r="N15" s="65"/>
      <c r="O15" s="71"/>
      <c r="P15" s="65"/>
      <c r="Q15" s="71"/>
      <c r="R15" s="65">
        <v>0</v>
      </c>
      <c r="S15" s="71">
        <v>0</v>
      </c>
      <c r="T15" s="69">
        <f t="shared" si="0"/>
        <v>0</v>
      </c>
      <c r="U15" s="70">
        <f t="shared" si="0"/>
        <v>0</v>
      </c>
      <c r="V15" s="100"/>
      <c r="X15" s="93"/>
    </row>
    <row r="16" spans="1:27" ht="16.5" thickBot="1" x14ac:dyDescent="0.3">
      <c r="A16" s="64">
        <v>46447</v>
      </c>
      <c r="B16" s="65"/>
      <c r="C16" s="71"/>
      <c r="D16" s="65"/>
      <c r="E16" s="71"/>
      <c r="F16" s="65"/>
      <c r="G16" s="71"/>
      <c r="H16" s="65"/>
      <c r="I16" s="71"/>
      <c r="J16" s="65"/>
      <c r="K16" s="71"/>
      <c r="L16" s="65"/>
      <c r="M16" s="71"/>
      <c r="N16" s="65"/>
      <c r="O16" s="71"/>
      <c r="P16" s="65"/>
      <c r="Q16" s="71"/>
      <c r="R16" s="65">
        <v>0</v>
      </c>
      <c r="S16" s="71">
        <v>0</v>
      </c>
      <c r="T16" s="72">
        <f t="shared" si="0"/>
        <v>0</v>
      </c>
      <c r="U16" s="73">
        <f t="shared" si="0"/>
        <v>0</v>
      </c>
      <c r="V16" s="100"/>
    </row>
    <row r="17" spans="1:21" s="88" customFormat="1" ht="16.5" thickBot="1" x14ac:dyDescent="0.3">
      <c r="A17" s="74" t="s">
        <v>62</v>
      </c>
      <c r="B17" s="75">
        <f>SUM(B5:B16)</f>
        <v>63</v>
      </c>
      <c r="C17" s="76">
        <f t="shared" ref="C17:U17" si="1">SUM(C5:C16)</f>
        <v>211316.65000000002</v>
      </c>
      <c r="D17" s="75">
        <f t="shared" si="1"/>
        <v>132</v>
      </c>
      <c r="E17" s="76">
        <f t="shared" si="1"/>
        <v>201522.21</v>
      </c>
      <c r="F17" s="75">
        <f t="shared" si="1"/>
        <v>14</v>
      </c>
      <c r="G17" s="76">
        <f t="shared" si="1"/>
        <v>66735.049999999988</v>
      </c>
      <c r="H17" s="75">
        <f t="shared" si="1"/>
        <v>1</v>
      </c>
      <c r="I17" s="76">
        <f t="shared" si="1"/>
        <v>7959.24</v>
      </c>
      <c r="J17" s="75">
        <f t="shared" si="1"/>
        <v>2</v>
      </c>
      <c r="K17" s="76">
        <f t="shared" si="1"/>
        <v>14.8</v>
      </c>
      <c r="L17" s="75">
        <f t="shared" si="1"/>
        <v>1</v>
      </c>
      <c r="M17" s="76">
        <f t="shared" si="1"/>
        <v>9.5</v>
      </c>
      <c r="N17" s="75">
        <f t="shared" si="1"/>
        <v>1</v>
      </c>
      <c r="O17" s="76">
        <f t="shared" si="1"/>
        <v>202.48</v>
      </c>
      <c r="P17" s="75">
        <f t="shared" si="1"/>
        <v>0</v>
      </c>
      <c r="Q17" s="76">
        <f t="shared" si="1"/>
        <v>0</v>
      </c>
      <c r="R17" s="75">
        <f t="shared" si="1"/>
        <v>0</v>
      </c>
      <c r="S17" s="76">
        <f t="shared" si="1"/>
        <v>0</v>
      </c>
      <c r="T17" s="75">
        <f>SUM(T5:T16)</f>
        <v>214</v>
      </c>
      <c r="U17" s="76">
        <f t="shared" si="1"/>
        <v>487759.92999999993</v>
      </c>
    </row>
    <row r="18" spans="1:21" s="88" customFormat="1" ht="15.75" x14ac:dyDescent="0.25">
      <c r="A18" s="74"/>
      <c r="B18" s="77"/>
      <c r="C18" s="78"/>
      <c r="D18" s="77"/>
      <c r="E18" s="78"/>
      <c r="F18" s="77"/>
      <c r="G18" s="78"/>
      <c r="H18" s="77"/>
      <c r="I18" s="78"/>
      <c r="J18" s="77"/>
      <c r="K18" s="78"/>
      <c r="L18" s="77"/>
      <c r="M18" s="78"/>
      <c r="N18" s="77"/>
      <c r="O18" s="78"/>
      <c r="P18" s="77"/>
      <c r="Q18" s="78"/>
      <c r="R18" s="77"/>
      <c r="S18" s="78"/>
      <c r="T18" s="79"/>
      <c r="U18" s="80"/>
    </row>
    <row r="19" spans="1:21" s="88" customFormat="1" ht="15.75" x14ac:dyDescent="0.25">
      <c r="A19" s="74" t="s">
        <v>63</v>
      </c>
      <c r="B19" s="81">
        <f>B17/$T$17</f>
        <v>0.29439252336448596</v>
      </c>
      <c r="C19" s="82">
        <f>C17/$U$17</f>
        <v>0.43323905266264912</v>
      </c>
      <c r="D19" s="81">
        <f>D17/$T$17</f>
        <v>0.61682242990654201</v>
      </c>
      <c r="E19" s="82">
        <f>E17/$U$17</f>
        <v>0.41315860037949409</v>
      </c>
      <c r="F19" s="81">
        <f>F17/$T$17</f>
        <v>6.5420560747663545E-2</v>
      </c>
      <c r="G19" s="82">
        <f>G17/$U$17</f>
        <v>0.13681945952386862</v>
      </c>
      <c r="H19" s="81">
        <f>H17/$T$17</f>
        <v>4.6728971962616819E-3</v>
      </c>
      <c r="I19" s="82">
        <f>I17/$U$17</f>
        <v>1.6317945592619714E-2</v>
      </c>
      <c r="J19" s="81">
        <f>J17/$T$17</f>
        <v>9.3457943925233638E-3</v>
      </c>
      <c r="K19" s="82">
        <f>K17/$U$17</f>
        <v>3.0342795891413225E-5</v>
      </c>
      <c r="L19" s="81">
        <f>L17/$T$17</f>
        <v>4.6728971962616819E-3</v>
      </c>
      <c r="M19" s="82">
        <f>M17/$U$17</f>
        <v>1.947679466002876E-5</v>
      </c>
      <c r="N19" s="81">
        <f>N17/$T$17</f>
        <v>4.6728971962616819E-3</v>
      </c>
      <c r="O19" s="82">
        <f>O17/$U$17</f>
        <v>4.1512225081711819E-4</v>
      </c>
      <c r="P19" s="81">
        <f>P17/$T$17</f>
        <v>0</v>
      </c>
      <c r="Q19" s="82">
        <f>Q17/$U$17</f>
        <v>0</v>
      </c>
      <c r="R19" s="81">
        <f>R17/$T$17</f>
        <v>0</v>
      </c>
      <c r="S19" s="82">
        <f>S17/$U$17</f>
        <v>0</v>
      </c>
      <c r="T19" s="79"/>
      <c r="U19" s="80"/>
    </row>
    <row r="20" spans="1:21" ht="15.75" thickBot="1" x14ac:dyDescent="0.25">
      <c r="A20" s="83"/>
      <c r="B20" s="84"/>
      <c r="C20" s="85"/>
      <c r="D20" s="84"/>
      <c r="E20" s="85"/>
      <c r="F20" s="84"/>
      <c r="G20" s="85"/>
      <c r="H20" s="84"/>
      <c r="I20" s="85"/>
      <c r="J20" s="84"/>
      <c r="K20" s="85"/>
      <c r="L20" s="84"/>
      <c r="M20" s="85"/>
      <c r="N20" s="84"/>
      <c r="O20" s="85"/>
      <c r="P20" s="84"/>
      <c r="Q20" s="85"/>
      <c r="R20" s="84"/>
      <c r="S20" s="85"/>
      <c r="T20" s="86"/>
      <c r="U20" s="87"/>
    </row>
    <row r="23" spans="1:21" x14ac:dyDescent="0.2">
      <c r="B23" s="94"/>
      <c r="C23" s="94" t="s">
        <v>65</v>
      </c>
      <c r="D23" s="90">
        <f>B17+D17</f>
        <v>195</v>
      </c>
      <c r="E23" s="99">
        <f>C17+E17</f>
        <v>412838.86</v>
      </c>
      <c r="F23" s="94"/>
      <c r="G23" s="94"/>
      <c r="H23" s="94"/>
      <c r="K23" s="89" t="s">
        <v>64</v>
      </c>
      <c r="L23" s="92">
        <f>SUM(B17,D17,F17,H17,J17,L17)</f>
        <v>213</v>
      </c>
      <c r="M23" s="99">
        <f>SUM(C17,E17,G17,I17,K17,M17)</f>
        <v>487557.44999999995</v>
      </c>
    </row>
    <row r="24" spans="1:21" x14ac:dyDescent="0.2">
      <c r="D24" s="95">
        <f>+D23/T17</f>
        <v>0.91121495327102808</v>
      </c>
      <c r="E24" s="95">
        <f>+E23/U17</f>
        <v>0.84639765304214321</v>
      </c>
      <c r="L24" s="95">
        <f>+L23/T17</f>
        <v>0.99532710280373837</v>
      </c>
      <c r="M24" s="95">
        <f>+M23/U17</f>
        <v>0.99958487774918292</v>
      </c>
    </row>
    <row r="29" spans="1:21" x14ac:dyDescent="0.2">
      <c r="A29" s="96"/>
      <c r="B29" s="96"/>
      <c r="C29" s="97"/>
    </row>
    <row r="30" spans="1:21" x14ac:dyDescent="0.2">
      <c r="A30" s="96"/>
      <c r="B30" s="96"/>
      <c r="C30" s="97"/>
    </row>
    <row r="31" spans="1:21" x14ac:dyDescent="0.2">
      <c r="A31" s="98"/>
      <c r="B31" s="96"/>
      <c r="C31" s="96"/>
    </row>
    <row r="32" spans="1:21" x14ac:dyDescent="0.2">
      <c r="A32" s="98"/>
      <c r="B32" s="96"/>
      <c r="C32" s="96"/>
    </row>
    <row r="33" spans="1:3" x14ac:dyDescent="0.2">
      <c r="A33" s="98"/>
      <c r="B33" s="96"/>
      <c r="C33" s="96"/>
    </row>
    <row r="34" spans="1:3" x14ac:dyDescent="0.2">
      <c r="A34" s="98"/>
      <c r="B34" s="96"/>
      <c r="C34" s="96"/>
    </row>
    <row r="35" spans="1:3" x14ac:dyDescent="0.2">
      <c r="A35" s="98"/>
      <c r="B35" s="96"/>
      <c r="C35" s="96"/>
    </row>
    <row r="36" spans="1:3" x14ac:dyDescent="0.2">
      <c r="A36" s="98"/>
      <c r="B36" s="96"/>
      <c r="C36" s="96"/>
    </row>
    <row r="37" spans="1:3" x14ac:dyDescent="0.2">
      <c r="A37" s="98"/>
      <c r="B37" s="96"/>
      <c r="C37" s="96"/>
    </row>
    <row r="38" spans="1:3" x14ac:dyDescent="0.2">
      <c r="A38" s="98"/>
      <c r="B38" s="96"/>
      <c r="C38" s="96"/>
    </row>
    <row r="39" spans="1:3" x14ac:dyDescent="0.2">
      <c r="A39" s="98"/>
      <c r="B39" s="96"/>
      <c r="C39" s="96"/>
    </row>
  </sheetData>
  <mergeCells count="14">
    <mergeCell ref="V1:V16"/>
    <mergeCell ref="X1:AA1"/>
    <mergeCell ref="A2:T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A1:T1"/>
  </mergeCells>
  <pageMargins left="0.7" right="0.7" top="0.75" bottom="0.75" header="0.3" footer="0.3"/>
  <pageSetup paperSize="9" orientation="portrait" horizontalDpi="1200" verticalDpi="1200" r:id="rId1"/>
  <ignoredErrors>
    <ignoredError sqref="C19:S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9F9B5-0D05-4FCB-85EC-CA58B3D8106C}">
  <dimension ref="A1:DYK69"/>
  <sheetViews>
    <sheetView zoomScale="130" zoomScaleNormal="130" workbookViewId="0">
      <pane ySplit="1" topLeftCell="A2" activePane="bottomLeft" state="frozen"/>
      <selection pane="bottomLeft" activeCell="C17" sqref="C17"/>
    </sheetView>
  </sheetViews>
  <sheetFormatPr defaultColWidth="9.140625" defaultRowHeight="12.75" x14ac:dyDescent="0.2"/>
  <cols>
    <col min="1" max="1" width="9.85546875" style="49" bestFit="1" customWidth="1"/>
    <col min="2" max="2" width="34.140625" style="49" bestFit="1" customWidth="1"/>
    <col min="3" max="3" width="18.5703125" style="49" bestFit="1" customWidth="1"/>
    <col min="4" max="4" width="8.7109375" style="49" bestFit="1" customWidth="1"/>
    <col min="5" max="5" width="9.85546875" style="51" bestFit="1" customWidth="1"/>
    <col min="6" max="6" width="8.7109375" style="49" bestFit="1" customWidth="1"/>
    <col min="7" max="7" width="5" style="49" customWidth="1"/>
    <col min="8" max="9" width="10" style="49" bestFit="1" customWidth="1"/>
    <col min="10" max="15" width="9.140625" style="49"/>
    <col min="16" max="16" width="10.140625" style="49" bestFit="1" customWidth="1"/>
    <col min="17" max="17" width="9.140625" style="49"/>
    <col min="18" max="18" width="9.85546875" style="49" bestFit="1" customWidth="1"/>
    <col min="19" max="16384" width="9.140625" style="49"/>
  </cols>
  <sheetData>
    <row r="1" spans="1:3365" s="41" customFormat="1" ht="51" x14ac:dyDescent="0.2">
      <c r="A1" s="2" t="s">
        <v>0</v>
      </c>
      <c r="B1" s="2" t="s">
        <v>1</v>
      </c>
      <c r="C1" s="29" t="s">
        <v>0</v>
      </c>
      <c r="D1" s="3" t="s">
        <v>2</v>
      </c>
      <c r="E1" s="4" t="s">
        <v>3</v>
      </c>
      <c r="F1" s="5" t="s">
        <v>4</v>
      </c>
      <c r="G1" s="6" t="s">
        <v>5</v>
      </c>
      <c r="H1" s="3" t="s">
        <v>6</v>
      </c>
      <c r="I1" s="7" t="s">
        <v>7</v>
      </c>
      <c r="J1" s="3" t="s">
        <v>8</v>
      </c>
      <c r="K1" s="8" t="s">
        <v>9</v>
      </c>
      <c r="L1" s="9"/>
      <c r="M1" s="10" t="s">
        <v>10</v>
      </c>
      <c r="N1" s="11" t="s">
        <v>11</v>
      </c>
      <c r="O1" s="39"/>
      <c r="P1" s="2" t="s">
        <v>2</v>
      </c>
      <c r="Q1" s="2" t="s">
        <v>0</v>
      </c>
      <c r="R1" s="3" t="s">
        <v>12</v>
      </c>
      <c r="S1" s="3" t="s">
        <v>13</v>
      </c>
      <c r="T1" s="4" t="s">
        <v>14</v>
      </c>
      <c r="U1" s="3" t="s">
        <v>15</v>
      </c>
      <c r="V1" s="3" t="s">
        <v>16</v>
      </c>
      <c r="W1" s="3" t="s">
        <v>17</v>
      </c>
      <c r="X1" s="7" t="s">
        <v>18</v>
      </c>
      <c r="Y1" s="3" t="s">
        <v>19</v>
      </c>
      <c r="Z1" s="3" t="s">
        <v>20</v>
      </c>
      <c r="AA1" s="13" t="s">
        <v>21</v>
      </c>
      <c r="AB1" s="13" t="s">
        <v>22</v>
      </c>
      <c r="AC1" s="13" t="s">
        <v>1</v>
      </c>
      <c r="AD1" s="13" t="s">
        <v>23</v>
      </c>
      <c r="AE1" s="13" t="s">
        <v>24</v>
      </c>
      <c r="AF1" s="13" t="s">
        <v>36</v>
      </c>
      <c r="AG1" s="13" t="s">
        <v>25</v>
      </c>
      <c r="AH1" s="13" t="s">
        <v>30</v>
      </c>
      <c r="AI1" s="13" t="s">
        <v>26</v>
      </c>
      <c r="AJ1" s="13" t="s">
        <v>37</v>
      </c>
      <c r="AK1" s="13" t="s">
        <v>38</v>
      </c>
      <c r="AL1" s="13" t="s">
        <v>39</v>
      </c>
      <c r="AM1" s="13" t="s">
        <v>40</v>
      </c>
      <c r="AN1" s="13" t="s">
        <v>29</v>
      </c>
      <c r="AO1" s="13" t="s">
        <v>41</v>
      </c>
      <c r="AP1" s="13" t="s">
        <v>42</v>
      </c>
      <c r="AQ1" s="13" t="s">
        <v>31</v>
      </c>
      <c r="AR1" s="13" t="s">
        <v>43</v>
      </c>
      <c r="AS1" s="13" t="s">
        <v>32</v>
      </c>
      <c r="AT1" s="13" t="s">
        <v>27</v>
      </c>
      <c r="AU1" s="13" t="s">
        <v>28</v>
      </c>
      <c r="AV1" s="13" t="s">
        <v>33</v>
      </c>
      <c r="AW1" s="14" t="s">
        <v>34</v>
      </c>
      <c r="AX1" s="14" t="s">
        <v>35</v>
      </c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  <c r="IU1" s="40"/>
      <c r="IV1" s="40"/>
      <c r="IW1" s="40"/>
      <c r="IX1" s="40"/>
      <c r="IY1" s="40"/>
      <c r="IZ1" s="40"/>
      <c r="JA1" s="40"/>
      <c r="JB1" s="40"/>
      <c r="JC1" s="40"/>
      <c r="JD1" s="40"/>
      <c r="JE1" s="40"/>
      <c r="JF1" s="40"/>
      <c r="JG1" s="40"/>
      <c r="JH1" s="40"/>
      <c r="JI1" s="40"/>
      <c r="JJ1" s="40"/>
      <c r="JK1" s="40"/>
      <c r="JL1" s="40"/>
      <c r="JM1" s="40"/>
      <c r="JN1" s="40"/>
      <c r="JO1" s="40"/>
      <c r="JP1" s="40"/>
      <c r="JQ1" s="40"/>
      <c r="JR1" s="40"/>
      <c r="JS1" s="40"/>
      <c r="JT1" s="40"/>
      <c r="JU1" s="40"/>
      <c r="JV1" s="40"/>
      <c r="JW1" s="40"/>
      <c r="JX1" s="40"/>
      <c r="JY1" s="40"/>
      <c r="JZ1" s="40"/>
      <c r="KA1" s="40"/>
      <c r="KB1" s="40"/>
      <c r="KC1" s="40"/>
      <c r="KD1" s="40"/>
      <c r="KE1" s="40"/>
      <c r="KF1" s="40"/>
      <c r="KG1" s="40"/>
      <c r="KH1" s="40"/>
      <c r="KI1" s="40"/>
      <c r="KJ1" s="40"/>
      <c r="KK1" s="40"/>
      <c r="KL1" s="40"/>
      <c r="KM1" s="40"/>
      <c r="KN1" s="40"/>
      <c r="KO1" s="40"/>
      <c r="KP1" s="40"/>
      <c r="KQ1" s="40"/>
      <c r="KR1" s="40"/>
      <c r="KS1" s="40"/>
      <c r="KT1" s="40"/>
      <c r="KU1" s="40"/>
      <c r="KV1" s="40"/>
      <c r="KW1" s="40"/>
      <c r="KX1" s="40"/>
      <c r="KY1" s="40"/>
      <c r="KZ1" s="40"/>
      <c r="LA1" s="40"/>
      <c r="LB1" s="40"/>
      <c r="LC1" s="40"/>
      <c r="LD1" s="40"/>
      <c r="LE1" s="40"/>
      <c r="LF1" s="40"/>
      <c r="LG1" s="40"/>
      <c r="LH1" s="40"/>
      <c r="LI1" s="40"/>
      <c r="LJ1" s="40"/>
      <c r="LK1" s="40"/>
      <c r="LL1" s="40"/>
      <c r="LM1" s="40"/>
      <c r="LN1" s="40"/>
      <c r="LO1" s="40"/>
      <c r="LP1" s="40"/>
      <c r="LQ1" s="40"/>
      <c r="LR1" s="40"/>
      <c r="LS1" s="40"/>
      <c r="LT1" s="40"/>
      <c r="LU1" s="40"/>
      <c r="LV1" s="40"/>
      <c r="LW1" s="40"/>
      <c r="LX1" s="40"/>
      <c r="LY1" s="40"/>
      <c r="LZ1" s="40"/>
      <c r="MA1" s="40"/>
      <c r="MB1" s="40"/>
      <c r="MC1" s="40"/>
      <c r="MD1" s="40"/>
      <c r="ME1" s="40"/>
      <c r="MF1" s="40"/>
      <c r="MG1" s="40"/>
      <c r="MH1" s="40"/>
      <c r="MI1" s="40"/>
      <c r="MJ1" s="40"/>
      <c r="MK1" s="40"/>
      <c r="ML1" s="40"/>
      <c r="MM1" s="40"/>
      <c r="MN1" s="40"/>
      <c r="MO1" s="40"/>
      <c r="MP1" s="40"/>
      <c r="MQ1" s="40"/>
      <c r="MR1" s="40"/>
      <c r="MS1" s="40"/>
      <c r="MT1" s="40"/>
      <c r="MU1" s="40"/>
      <c r="MV1" s="40"/>
      <c r="MW1" s="40"/>
      <c r="MX1" s="40"/>
      <c r="MY1" s="40"/>
      <c r="MZ1" s="40"/>
      <c r="NA1" s="40"/>
      <c r="NB1" s="40"/>
      <c r="NC1" s="40"/>
      <c r="ND1" s="40"/>
      <c r="NE1" s="40"/>
      <c r="NF1" s="40"/>
      <c r="NG1" s="40"/>
      <c r="NH1" s="40"/>
      <c r="NI1" s="40"/>
      <c r="NJ1" s="40"/>
      <c r="NK1" s="40"/>
      <c r="NL1" s="40"/>
      <c r="NM1" s="40"/>
      <c r="NN1" s="40"/>
      <c r="NO1" s="40"/>
      <c r="NP1" s="40"/>
      <c r="NQ1" s="40"/>
      <c r="NR1" s="40"/>
      <c r="NS1" s="40"/>
      <c r="NT1" s="40"/>
      <c r="NU1" s="40"/>
      <c r="NV1" s="40"/>
      <c r="NW1" s="40"/>
      <c r="NX1" s="40"/>
      <c r="NY1" s="40"/>
      <c r="NZ1" s="40"/>
      <c r="OA1" s="40"/>
      <c r="OB1" s="40"/>
      <c r="OC1" s="40"/>
      <c r="OD1" s="40"/>
      <c r="OE1" s="40"/>
      <c r="OF1" s="40"/>
      <c r="OG1" s="40"/>
      <c r="OH1" s="40"/>
      <c r="OI1" s="40"/>
      <c r="OJ1" s="40"/>
      <c r="OK1" s="40"/>
      <c r="OL1" s="40"/>
      <c r="OM1" s="40"/>
      <c r="ON1" s="40"/>
      <c r="OO1" s="40"/>
      <c r="OP1" s="40"/>
      <c r="OQ1" s="40"/>
      <c r="OR1" s="40"/>
      <c r="OS1" s="40"/>
      <c r="OT1" s="40"/>
      <c r="OU1" s="40"/>
      <c r="OV1" s="40"/>
      <c r="OW1" s="40"/>
      <c r="OX1" s="40"/>
      <c r="OY1" s="40"/>
      <c r="OZ1" s="40"/>
      <c r="PA1" s="40"/>
      <c r="PB1" s="40"/>
      <c r="PC1" s="40"/>
      <c r="PD1" s="40"/>
      <c r="PE1" s="40"/>
      <c r="PF1" s="40"/>
      <c r="PG1" s="40"/>
      <c r="PH1" s="40"/>
      <c r="PI1" s="40"/>
      <c r="PJ1" s="40"/>
      <c r="PK1" s="40"/>
      <c r="PL1" s="40"/>
      <c r="PM1" s="40"/>
      <c r="PN1" s="40"/>
      <c r="PO1" s="40"/>
      <c r="PP1" s="40"/>
      <c r="PQ1" s="40"/>
      <c r="PR1" s="40"/>
      <c r="PS1" s="40"/>
      <c r="PT1" s="40"/>
      <c r="PU1" s="40"/>
      <c r="PV1" s="40"/>
      <c r="PW1" s="40"/>
      <c r="PX1" s="40"/>
      <c r="PY1" s="40"/>
      <c r="PZ1" s="40"/>
      <c r="QA1" s="40"/>
      <c r="QB1" s="40"/>
      <c r="QC1" s="40"/>
      <c r="QD1" s="40"/>
      <c r="QE1" s="40"/>
      <c r="QF1" s="40"/>
      <c r="QG1" s="40"/>
      <c r="QH1" s="40"/>
      <c r="QI1" s="40"/>
      <c r="QJ1" s="40"/>
      <c r="QK1" s="40"/>
      <c r="QL1" s="40"/>
      <c r="QM1" s="40"/>
      <c r="QN1" s="40"/>
      <c r="QO1" s="40"/>
      <c r="QP1" s="40"/>
      <c r="QQ1" s="40"/>
      <c r="QR1" s="40"/>
      <c r="QS1" s="40"/>
      <c r="QT1" s="40"/>
      <c r="QU1" s="40"/>
      <c r="QV1" s="40"/>
      <c r="QW1" s="40"/>
      <c r="QX1" s="40"/>
      <c r="QY1" s="40"/>
      <c r="QZ1" s="40"/>
      <c r="RA1" s="40"/>
      <c r="RB1" s="40"/>
      <c r="RC1" s="40"/>
      <c r="RD1" s="40"/>
      <c r="RE1" s="40"/>
      <c r="RF1" s="40"/>
      <c r="RG1" s="40"/>
      <c r="RH1" s="40"/>
      <c r="RI1" s="40"/>
      <c r="RJ1" s="40"/>
      <c r="RK1" s="40"/>
      <c r="RL1" s="40"/>
      <c r="RM1" s="40"/>
      <c r="RN1" s="40"/>
      <c r="RO1" s="40"/>
      <c r="RP1" s="40"/>
      <c r="RQ1" s="40"/>
      <c r="RR1" s="40"/>
      <c r="RS1" s="40"/>
      <c r="RT1" s="40"/>
      <c r="RU1" s="40"/>
      <c r="RV1" s="40"/>
      <c r="RW1" s="40"/>
      <c r="RX1" s="40"/>
      <c r="RY1" s="40"/>
      <c r="RZ1" s="40"/>
      <c r="SA1" s="40"/>
      <c r="SB1" s="40"/>
      <c r="SC1" s="40"/>
      <c r="SD1" s="40"/>
      <c r="SE1" s="40"/>
      <c r="SF1" s="40"/>
      <c r="SG1" s="40"/>
      <c r="SH1" s="40"/>
      <c r="SI1" s="40"/>
      <c r="SJ1" s="40"/>
      <c r="SK1" s="40"/>
      <c r="SL1" s="40"/>
      <c r="SM1" s="40"/>
      <c r="SN1" s="40"/>
      <c r="SO1" s="40"/>
      <c r="SP1" s="40"/>
      <c r="SQ1" s="40"/>
      <c r="SR1" s="40"/>
      <c r="SS1" s="40"/>
      <c r="ST1" s="40"/>
      <c r="SU1" s="40"/>
      <c r="SV1" s="40"/>
      <c r="SW1" s="40"/>
      <c r="SX1" s="40"/>
      <c r="SY1" s="40"/>
      <c r="SZ1" s="40"/>
      <c r="TA1" s="40"/>
      <c r="TB1" s="40"/>
      <c r="TC1" s="40"/>
      <c r="TD1" s="40"/>
      <c r="TE1" s="40"/>
      <c r="TF1" s="40"/>
      <c r="TG1" s="40"/>
      <c r="TH1" s="40"/>
      <c r="TI1" s="40"/>
      <c r="TJ1" s="40"/>
      <c r="TK1" s="40"/>
      <c r="TL1" s="40"/>
      <c r="TM1" s="40"/>
      <c r="TN1" s="40"/>
      <c r="TO1" s="40"/>
      <c r="TP1" s="40"/>
      <c r="TQ1" s="40"/>
      <c r="TR1" s="40"/>
      <c r="TS1" s="40"/>
      <c r="TT1" s="40"/>
      <c r="TU1" s="40"/>
      <c r="TV1" s="40"/>
      <c r="TW1" s="40"/>
      <c r="TX1" s="40"/>
      <c r="TY1" s="40"/>
      <c r="TZ1" s="40"/>
      <c r="UA1" s="40"/>
      <c r="UB1" s="40"/>
      <c r="UC1" s="40"/>
      <c r="UD1" s="40"/>
      <c r="UE1" s="40"/>
      <c r="UF1" s="40"/>
      <c r="UG1" s="40"/>
      <c r="UH1" s="40"/>
      <c r="UI1" s="40"/>
      <c r="UJ1" s="40"/>
      <c r="UK1" s="40"/>
      <c r="UL1" s="40"/>
      <c r="UM1" s="40"/>
      <c r="UN1" s="40"/>
      <c r="UO1" s="40"/>
      <c r="UP1" s="40"/>
      <c r="UQ1" s="40"/>
      <c r="UR1" s="40"/>
      <c r="US1" s="40"/>
      <c r="UT1" s="40"/>
      <c r="UU1" s="40"/>
      <c r="UV1" s="40"/>
      <c r="UW1" s="40"/>
      <c r="UX1" s="40"/>
      <c r="UY1" s="40"/>
      <c r="UZ1" s="40"/>
      <c r="VA1" s="40"/>
      <c r="VB1" s="40"/>
      <c r="VC1" s="40"/>
      <c r="VD1" s="40"/>
      <c r="VE1" s="40"/>
      <c r="VF1" s="40"/>
      <c r="VG1" s="40"/>
      <c r="VH1" s="40"/>
      <c r="VI1" s="40"/>
      <c r="VJ1" s="40"/>
      <c r="VK1" s="40"/>
      <c r="VL1" s="40"/>
      <c r="VM1" s="40"/>
      <c r="VN1" s="40"/>
      <c r="VO1" s="40"/>
      <c r="VP1" s="40"/>
      <c r="VQ1" s="40"/>
      <c r="VR1" s="40"/>
      <c r="VS1" s="40"/>
      <c r="VT1" s="40"/>
      <c r="VU1" s="40"/>
      <c r="VV1" s="40"/>
      <c r="VW1" s="40"/>
      <c r="VX1" s="40"/>
      <c r="VY1" s="40"/>
      <c r="VZ1" s="40"/>
      <c r="WA1" s="40"/>
      <c r="WB1" s="40"/>
      <c r="WC1" s="40"/>
      <c r="WD1" s="40"/>
      <c r="WE1" s="40"/>
      <c r="WF1" s="40"/>
      <c r="WG1" s="40"/>
      <c r="WH1" s="40"/>
      <c r="WI1" s="40"/>
      <c r="WJ1" s="40"/>
      <c r="WK1" s="40"/>
      <c r="WL1" s="40"/>
      <c r="WM1" s="40"/>
      <c r="WN1" s="40"/>
      <c r="WO1" s="40"/>
      <c r="WP1" s="40"/>
      <c r="WQ1" s="40"/>
      <c r="WR1" s="40"/>
      <c r="WS1" s="40"/>
      <c r="WT1" s="40"/>
      <c r="WU1" s="40"/>
      <c r="WV1" s="40"/>
      <c r="WW1" s="40"/>
      <c r="WX1" s="40"/>
      <c r="WY1" s="40"/>
      <c r="WZ1" s="40"/>
      <c r="XA1" s="40"/>
      <c r="XB1" s="40"/>
      <c r="XC1" s="40"/>
      <c r="XD1" s="40"/>
      <c r="XE1" s="40"/>
      <c r="XF1" s="40"/>
      <c r="XG1" s="40"/>
      <c r="XH1" s="40"/>
      <c r="XI1" s="40"/>
      <c r="XJ1" s="40"/>
      <c r="XK1" s="40"/>
      <c r="XL1" s="40"/>
      <c r="XM1" s="40"/>
      <c r="XN1" s="40"/>
      <c r="XO1" s="40"/>
      <c r="XP1" s="40"/>
      <c r="XQ1" s="40"/>
      <c r="XR1" s="40"/>
      <c r="XS1" s="40"/>
      <c r="XT1" s="40"/>
      <c r="XU1" s="40"/>
      <c r="XV1" s="40"/>
      <c r="XW1" s="40"/>
      <c r="XX1" s="40"/>
      <c r="XY1" s="40"/>
      <c r="XZ1" s="40"/>
      <c r="YA1" s="40"/>
      <c r="YB1" s="40"/>
      <c r="YC1" s="40"/>
      <c r="YD1" s="40"/>
      <c r="YE1" s="40"/>
      <c r="YF1" s="40"/>
      <c r="YG1" s="40"/>
      <c r="YH1" s="40"/>
      <c r="YI1" s="40"/>
      <c r="YJ1" s="40"/>
      <c r="YK1" s="40"/>
      <c r="YL1" s="40"/>
      <c r="YM1" s="40"/>
      <c r="YN1" s="40"/>
      <c r="YO1" s="40"/>
      <c r="YP1" s="40"/>
      <c r="YQ1" s="40"/>
      <c r="YR1" s="40"/>
      <c r="YS1" s="40"/>
      <c r="YT1" s="40"/>
      <c r="YU1" s="40"/>
      <c r="YV1" s="40"/>
      <c r="YW1" s="40"/>
      <c r="YX1" s="40"/>
      <c r="YY1" s="40"/>
      <c r="YZ1" s="40"/>
      <c r="ZA1" s="40"/>
      <c r="ZB1" s="40"/>
      <c r="ZC1" s="40"/>
      <c r="ZD1" s="40"/>
      <c r="ZE1" s="40"/>
      <c r="ZF1" s="40"/>
      <c r="ZG1" s="40"/>
      <c r="ZH1" s="40"/>
      <c r="ZI1" s="40"/>
      <c r="ZJ1" s="40"/>
      <c r="ZK1" s="40"/>
      <c r="ZL1" s="40"/>
      <c r="ZM1" s="40"/>
      <c r="ZN1" s="40"/>
      <c r="ZO1" s="40"/>
      <c r="ZP1" s="40"/>
      <c r="ZQ1" s="40"/>
      <c r="ZR1" s="40"/>
      <c r="ZS1" s="40"/>
      <c r="ZT1" s="40"/>
      <c r="ZU1" s="40"/>
      <c r="ZV1" s="40"/>
      <c r="ZW1" s="40"/>
      <c r="ZX1" s="40"/>
      <c r="ZY1" s="40"/>
      <c r="ZZ1" s="40"/>
      <c r="AAA1" s="40"/>
      <c r="AAB1" s="40"/>
      <c r="AAC1" s="40"/>
      <c r="AAD1" s="40"/>
      <c r="AAE1" s="40"/>
      <c r="AAF1" s="40"/>
      <c r="AAG1" s="40"/>
      <c r="AAH1" s="40"/>
      <c r="AAI1" s="40"/>
      <c r="AAJ1" s="40"/>
      <c r="AAK1" s="40"/>
      <c r="AAL1" s="40"/>
      <c r="AAM1" s="40"/>
      <c r="AAN1" s="40"/>
      <c r="AAO1" s="40"/>
      <c r="AAP1" s="40"/>
      <c r="AAQ1" s="40"/>
      <c r="AAR1" s="40"/>
      <c r="AAS1" s="40"/>
      <c r="AAT1" s="40"/>
      <c r="AAU1" s="40"/>
      <c r="AAV1" s="40"/>
      <c r="AAW1" s="40"/>
      <c r="AAX1" s="40"/>
      <c r="AAY1" s="40"/>
      <c r="AAZ1" s="40"/>
      <c r="ABA1" s="40"/>
      <c r="ABB1" s="40"/>
      <c r="ABC1" s="40"/>
      <c r="ABD1" s="40"/>
      <c r="ABE1" s="40"/>
      <c r="ABF1" s="40"/>
      <c r="ABG1" s="40"/>
      <c r="ABH1" s="40"/>
      <c r="ABI1" s="40"/>
      <c r="ABJ1" s="40"/>
      <c r="ABK1" s="40"/>
      <c r="ABL1" s="40"/>
      <c r="ABM1" s="40"/>
      <c r="ABN1" s="40"/>
      <c r="ABO1" s="40"/>
      <c r="ABP1" s="40"/>
      <c r="ABQ1" s="40"/>
      <c r="ABR1" s="40"/>
      <c r="ABS1" s="40"/>
      <c r="ABT1" s="40"/>
      <c r="ABU1" s="40"/>
      <c r="ABV1" s="40"/>
      <c r="ABW1" s="40"/>
      <c r="ABX1" s="40"/>
      <c r="ABY1" s="40"/>
      <c r="ABZ1" s="40"/>
      <c r="ACA1" s="40"/>
      <c r="ACB1" s="40"/>
      <c r="ACC1" s="40"/>
      <c r="ACD1" s="40"/>
      <c r="ACE1" s="40"/>
      <c r="ACF1" s="40"/>
      <c r="ACG1" s="40"/>
      <c r="ACH1" s="40"/>
      <c r="ACI1" s="40"/>
      <c r="ACJ1" s="40"/>
      <c r="ACK1" s="40"/>
      <c r="ACL1" s="40"/>
      <c r="ACM1" s="40"/>
      <c r="ACN1" s="40"/>
      <c r="ACO1" s="40"/>
      <c r="ACP1" s="40"/>
      <c r="ACQ1" s="40"/>
      <c r="ACR1" s="40"/>
      <c r="ACS1" s="40"/>
      <c r="ACT1" s="40"/>
      <c r="ACU1" s="40"/>
      <c r="ACV1" s="40"/>
      <c r="ACW1" s="40"/>
      <c r="ACX1" s="40"/>
      <c r="ACY1" s="40"/>
      <c r="ACZ1" s="40"/>
      <c r="ADA1" s="40"/>
      <c r="ADB1" s="40"/>
      <c r="ADC1" s="40"/>
      <c r="ADD1" s="40"/>
      <c r="ADE1" s="40"/>
      <c r="ADF1" s="40"/>
      <c r="ADG1" s="40"/>
      <c r="ADH1" s="40"/>
      <c r="ADI1" s="40"/>
      <c r="ADJ1" s="40"/>
      <c r="ADK1" s="40"/>
      <c r="ADL1" s="40"/>
      <c r="ADM1" s="40"/>
      <c r="ADN1" s="40"/>
      <c r="ADO1" s="40"/>
      <c r="ADP1" s="40"/>
      <c r="ADQ1" s="40"/>
      <c r="ADR1" s="40"/>
      <c r="ADS1" s="40"/>
      <c r="ADT1" s="40"/>
      <c r="ADU1" s="40"/>
      <c r="ADV1" s="40"/>
      <c r="ADW1" s="40"/>
      <c r="ADX1" s="40"/>
      <c r="ADY1" s="40"/>
      <c r="ADZ1" s="40"/>
      <c r="AEA1" s="40"/>
      <c r="AEB1" s="40"/>
      <c r="AEC1" s="40"/>
      <c r="AED1" s="40"/>
      <c r="AEE1" s="40"/>
      <c r="AEF1" s="40"/>
      <c r="AEG1" s="40"/>
      <c r="AEH1" s="40"/>
      <c r="AEI1" s="40"/>
      <c r="AEJ1" s="40"/>
      <c r="AEK1" s="40"/>
      <c r="AEL1" s="40"/>
      <c r="AEM1" s="40"/>
      <c r="AEN1" s="40"/>
      <c r="AEO1" s="40"/>
      <c r="AEP1" s="40"/>
      <c r="AEQ1" s="40"/>
      <c r="AER1" s="40"/>
      <c r="AES1" s="40"/>
      <c r="AET1" s="40"/>
      <c r="AEU1" s="40"/>
      <c r="AEV1" s="40"/>
      <c r="AEW1" s="40"/>
      <c r="AEX1" s="40"/>
      <c r="AEY1" s="40"/>
      <c r="AEZ1" s="40"/>
      <c r="AFA1" s="40"/>
      <c r="AFB1" s="40"/>
      <c r="AFC1" s="40"/>
      <c r="AFD1" s="40"/>
      <c r="AFE1" s="40"/>
      <c r="AFF1" s="40"/>
      <c r="AFG1" s="40"/>
      <c r="AFH1" s="40"/>
      <c r="AFI1" s="40"/>
      <c r="AFJ1" s="40"/>
      <c r="AFK1" s="40"/>
      <c r="AFL1" s="40"/>
      <c r="AFM1" s="40"/>
      <c r="AFN1" s="40"/>
      <c r="AFO1" s="40"/>
      <c r="AFP1" s="40"/>
      <c r="AFQ1" s="40"/>
      <c r="AFR1" s="40"/>
      <c r="AFS1" s="40"/>
      <c r="AFT1" s="40"/>
      <c r="AFU1" s="40"/>
      <c r="AFV1" s="40"/>
      <c r="AFW1" s="40"/>
      <c r="AFX1" s="40"/>
      <c r="AFY1" s="40"/>
      <c r="AFZ1" s="40"/>
      <c r="AGA1" s="40"/>
      <c r="AGB1" s="40"/>
      <c r="AGC1" s="40"/>
      <c r="AGD1" s="40"/>
      <c r="AGE1" s="40"/>
      <c r="AGF1" s="40"/>
      <c r="AGG1" s="40"/>
      <c r="AGH1" s="40"/>
      <c r="AGI1" s="40"/>
      <c r="AGJ1" s="40"/>
      <c r="AGK1" s="40"/>
      <c r="AGL1" s="40"/>
      <c r="AGM1" s="40"/>
      <c r="AGN1" s="40"/>
      <c r="AGO1" s="40"/>
      <c r="AGP1" s="40"/>
      <c r="AGQ1" s="40"/>
      <c r="AGR1" s="40"/>
      <c r="AGS1" s="40"/>
      <c r="AGT1" s="40"/>
      <c r="AGU1" s="40"/>
      <c r="AGV1" s="40"/>
      <c r="AGW1" s="40"/>
      <c r="AGX1" s="40"/>
      <c r="AGY1" s="40"/>
      <c r="AGZ1" s="40"/>
      <c r="AHA1" s="40"/>
      <c r="AHB1" s="40"/>
      <c r="AHC1" s="40"/>
      <c r="AHD1" s="40"/>
      <c r="AHE1" s="40"/>
      <c r="AHF1" s="40"/>
      <c r="AHG1" s="40"/>
      <c r="AHH1" s="40"/>
      <c r="AHI1" s="40"/>
      <c r="AHJ1" s="40"/>
      <c r="AHK1" s="40"/>
      <c r="AHL1" s="40"/>
      <c r="AHM1" s="40"/>
      <c r="AHN1" s="40"/>
      <c r="AHO1" s="40"/>
      <c r="AHP1" s="40"/>
      <c r="AHQ1" s="40"/>
      <c r="AHR1" s="40"/>
      <c r="AHS1" s="40"/>
      <c r="AHT1" s="40"/>
      <c r="AHU1" s="40"/>
      <c r="AHV1" s="40"/>
      <c r="AHW1" s="40"/>
      <c r="AHX1" s="40"/>
      <c r="AHY1" s="40"/>
      <c r="AHZ1" s="40"/>
      <c r="AIA1" s="40"/>
      <c r="AIB1" s="40"/>
      <c r="AIC1" s="40"/>
      <c r="AID1" s="40"/>
      <c r="AIE1" s="40"/>
      <c r="AIF1" s="40"/>
      <c r="AIG1" s="40"/>
      <c r="AIH1" s="40"/>
      <c r="AII1" s="40"/>
      <c r="AIJ1" s="40"/>
      <c r="AIK1" s="40"/>
      <c r="AIL1" s="40"/>
      <c r="AIM1" s="40"/>
      <c r="AIN1" s="40"/>
      <c r="AIO1" s="40"/>
      <c r="AIP1" s="40"/>
      <c r="AIQ1" s="40"/>
      <c r="AIR1" s="40"/>
      <c r="AIS1" s="40"/>
      <c r="AIT1" s="40"/>
      <c r="AIU1" s="40"/>
      <c r="AIV1" s="40"/>
      <c r="AIW1" s="40"/>
      <c r="AIX1" s="40"/>
      <c r="AIY1" s="40"/>
      <c r="AIZ1" s="40"/>
      <c r="AJA1" s="40"/>
      <c r="AJB1" s="40"/>
      <c r="AJC1" s="40"/>
      <c r="AJD1" s="40"/>
      <c r="AJE1" s="40"/>
      <c r="AJF1" s="40"/>
      <c r="AJG1" s="40"/>
      <c r="AJH1" s="40"/>
      <c r="AJI1" s="40"/>
      <c r="AJJ1" s="40"/>
      <c r="AJK1" s="40"/>
      <c r="AJL1" s="40"/>
      <c r="AJM1" s="40"/>
      <c r="AJN1" s="40"/>
      <c r="AJO1" s="40"/>
      <c r="AJP1" s="40"/>
      <c r="AJQ1" s="40"/>
      <c r="AJR1" s="40"/>
      <c r="AJS1" s="40"/>
      <c r="AJT1" s="40"/>
      <c r="AJU1" s="40"/>
      <c r="AJV1" s="40"/>
      <c r="AJW1" s="40"/>
      <c r="AJX1" s="40"/>
      <c r="AJY1" s="40"/>
      <c r="AJZ1" s="40"/>
      <c r="AKA1" s="40"/>
      <c r="AKB1" s="40"/>
      <c r="AKC1" s="40"/>
      <c r="AKD1" s="40"/>
      <c r="AKE1" s="40"/>
      <c r="AKF1" s="40"/>
      <c r="AKG1" s="40"/>
      <c r="AKH1" s="40"/>
      <c r="AKI1" s="40"/>
      <c r="AKJ1" s="40"/>
      <c r="AKK1" s="40"/>
      <c r="AKL1" s="40"/>
      <c r="AKM1" s="40"/>
      <c r="AKN1" s="40"/>
      <c r="AKO1" s="40"/>
      <c r="AKP1" s="40"/>
      <c r="AKQ1" s="40"/>
      <c r="AKR1" s="40"/>
      <c r="AKS1" s="40"/>
      <c r="AKT1" s="40"/>
      <c r="AKU1" s="40"/>
      <c r="AKV1" s="40"/>
      <c r="AKW1" s="40"/>
      <c r="AKX1" s="40"/>
      <c r="AKY1" s="40"/>
      <c r="AKZ1" s="40"/>
      <c r="ALA1" s="40"/>
      <c r="ALB1" s="40"/>
      <c r="ALC1" s="40"/>
      <c r="ALD1" s="40"/>
      <c r="ALE1" s="40"/>
      <c r="ALF1" s="40"/>
      <c r="ALG1" s="40"/>
      <c r="ALH1" s="40"/>
      <c r="ALI1" s="40"/>
      <c r="ALJ1" s="40"/>
      <c r="ALK1" s="40"/>
      <c r="ALL1" s="40"/>
      <c r="ALM1" s="40"/>
      <c r="ALN1" s="40"/>
      <c r="ALO1" s="40"/>
      <c r="ALP1" s="40"/>
      <c r="ALQ1" s="40"/>
      <c r="ALR1" s="40"/>
      <c r="ALS1" s="40"/>
      <c r="ALT1" s="40"/>
      <c r="ALU1" s="40"/>
      <c r="ALV1" s="40"/>
      <c r="ALW1" s="40"/>
      <c r="ALX1" s="40"/>
      <c r="ALY1" s="40"/>
      <c r="ALZ1" s="40"/>
      <c r="AMA1" s="40"/>
      <c r="AMB1" s="40"/>
      <c r="AMC1" s="40"/>
      <c r="AMD1" s="40"/>
      <c r="AME1" s="40"/>
      <c r="AMF1" s="40"/>
      <c r="AMG1" s="40"/>
      <c r="AMH1" s="40"/>
      <c r="AMI1" s="40"/>
      <c r="AMJ1" s="40"/>
      <c r="AMK1" s="40"/>
      <c r="AML1" s="40"/>
      <c r="AMM1" s="40"/>
      <c r="AMN1" s="40"/>
      <c r="AMO1" s="40"/>
      <c r="AMP1" s="40"/>
      <c r="AMQ1" s="40"/>
      <c r="AMR1" s="40"/>
      <c r="AMS1" s="40"/>
      <c r="AMT1" s="40"/>
      <c r="AMU1" s="40"/>
      <c r="AMV1" s="40"/>
      <c r="AMW1" s="40"/>
      <c r="AMX1" s="40"/>
      <c r="AMY1" s="40"/>
      <c r="AMZ1" s="40"/>
      <c r="ANA1" s="40"/>
      <c r="ANB1" s="40"/>
      <c r="ANC1" s="40"/>
      <c r="AND1" s="40"/>
      <c r="ANE1" s="40"/>
      <c r="ANF1" s="40"/>
      <c r="ANG1" s="40"/>
      <c r="ANH1" s="40"/>
      <c r="ANI1" s="40"/>
      <c r="ANJ1" s="40"/>
      <c r="ANK1" s="40"/>
      <c r="ANL1" s="40"/>
      <c r="ANM1" s="40"/>
      <c r="ANN1" s="40"/>
      <c r="ANO1" s="40"/>
      <c r="ANP1" s="40"/>
      <c r="ANQ1" s="40"/>
      <c r="ANR1" s="40"/>
      <c r="ANS1" s="40"/>
      <c r="ANT1" s="40"/>
      <c r="ANU1" s="40"/>
      <c r="ANV1" s="40"/>
      <c r="ANW1" s="40"/>
      <c r="ANX1" s="40"/>
      <c r="ANY1" s="40"/>
      <c r="ANZ1" s="40"/>
      <c r="AOA1" s="40"/>
      <c r="AOB1" s="40"/>
      <c r="AOC1" s="40"/>
      <c r="AOD1" s="40"/>
      <c r="AOE1" s="40"/>
      <c r="AOF1" s="40"/>
      <c r="AOG1" s="40"/>
      <c r="AOH1" s="40"/>
      <c r="AOI1" s="40"/>
      <c r="AOJ1" s="40"/>
      <c r="AOK1" s="40"/>
      <c r="AOL1" s="40"/>
      <c r="AOM1" s="40"/>
      <c r="AON1" s="40"/>
      <c r="AOO1" s="40"/>
      <c r="AOP1" s="40"/>
      <c r="AOQ1" s="40"/>
      <c r="AOR1" s="40"/>
      <c r="AOS1" s="40"/>
      <c r="AOT1" s="40"/>
      <c r="AOU1" s="40"/>
      <c r="AOV1" s="40"/>
      <c r="AOW1" s="40"/>
      <c r="AOX1" s="40"/>
      <c r="AOY1" s="40"/>
      <c r="AOZ1" s="40"/>
      <c r="APA1" s="40"/>
      <c r="APB1" s="40"/>
      <c r="APC1" s="40"/>
      <c r="APD1" s="40"/>
      <c r="APE1" s="40"/>
      <c r="APF1" s="40"/>
      <c r="APG1" s="40"/>
      <c r="APH1" s="40"/>
      <c r="API1" s="40"/>
      <c r="APJ1" s="40"/>
      <c r="APK1" s="40"/>
      <c r="APL1" s="40"/>
      <c r="APM1" s="40"/>
      <c r="APN1" s="40"/>
      <c r="APO1" s="40"/>
      <c r="APP1" s="40"/>
      <c r="APQ1" s="40"/>
      <c r="APR1" s="40"/>
      <c r="APS1" s="40"/>
      <c r="APT1" s="40"/>
      <c r="APU1" s="40"/>
      <c r="APV1" s="40"/>
      <c r="APW1" s="40"/>
      <c r="APX1" s="40"/>
      <c r="APY1" s="40"/>
      <c r="APZ1" s="40"/>
      <c r="AQA1" s="40"/>
      <c r="AQB1" s="40"/>
      <c r="AQC1" s="40"/>
      <c r="AQD1" s="40"/>
      <c r="AQE1" s="40"/>
      <c r="AQF1" s="40"/>
      <c r="AQG1" s="40"/>
      <c r="AQH1" s="40"/>
      <c r="AQI1" s="40"/>
      <c r="AQJ1" s="40"/>
      <c r="AQK1" s="40"/>
      <c r="AQL1" s="40"/>
      <c r="AQM1" s="40"/>
      <c r="AQN1" s="40"/>
      <c r="AQO1" s="40"/>
      <c r="AQP1" s="40"/>
      <c r="AQQ1" s="40"/>
      <c r="AQR1" s="40"/>
      <c r="AQS1" s="40"/>
      <c r="AQT1" s="40"/>
      <c r="AQU1" s="40"/>
      <c r="AQV1" s="40"/>
      <c r="AQW1" s="40"/>
      <c r="AQX1" s="40"/>
      <c r="AQY1" s="40"/>
      <c r="AQZ1" s="40"/>
      <c r="ARA1" s="40"/>
      <c r="ARB1" s="40"/>
      <c r="ARC1" s="40"/>
      <c r="ARD1" s="40"/>
      <c r="ARE1" s="40"/>
      <c r="ARF1" s="40"/>
      <c r="ARG1" s="40"/>
      <c r="ARH1" s="40"/>
      <c r="ARI1" s="40"/>
      <c r="ARJ1" s="40"/>
      <c r="ARK1" s="40"/>
      <c r="ARL1" s="40"/>
      <c r="ARM1" s="40"/>
      <c r="ARN1" s="40"/>
      <c r="ARO1" s="40"/>
      <c r="ARP1" s="40"/>
      <c r="ARQ1" s="40"/>
      <c r="ARR1" s="40"/>
      <c r="ARS1" s="40"/>
      <c r="ART1" s="40"/>
      <c r="ARU1" s="40"/>
      <c r="ARV1" s="40"/>
      <c r="ARW1" s="40"/>
      <c r="ARX1" s="40"/>
      <c r="ARY1" s="40"/>
      <c r="ARZ1" s="40"/>
      <c r="ASA1" s="40"/>
      <c r="ASB1" s="40"/>
      <c r="ASC1" s="40"/>
      <c r="ASD1" s="40"/>
      <c r="ASE1" s="40"/>
      <c r="ASF1" s="40"/>
      <c r="ASG1" s="40"/>
      <c r="ASH1" s="40"/>
      <c r="ASI1" s="40"/>
      <c r="ASJ1" s="40"/>
      <c r="ASK1" s="40"/>
      <c r="ASL1" s="40"/>
      <c r="ASM1" s="40"/>
      <c r="ASN1" s="40"/>
      <c r="ASO1" s="40"/>
      <c r="ASP1" s="40"/>
      <c r="ASQ1" s="40"/>
      <c r="ASR1" s="40"/>
      <c r="ASS1" s="40"/>
      <c r="AST1" s="40"/>
      <c r="ASU1" s="40"/>
      <c r="ASV1" s="40"/>
      <c r="ASW1" s="40"/>
      <c r="ASX1" s="40"/>
      <c r="ASY1" s="40"/>
      <c r="ASZ1" s="40"/>
      <c r="ATA1" s="40"/>
      <c r="ATB1" s="40"/>
      <c r="ATC1" s="40"/>
      <c r="ATD1" s="40"/>
      <c r="ATE1" s="40"/>
      <c r="ATF1" s="40"/>
      <c r="ATG1" s="40"/>
      <c r="ATH1" s="40"/>
      <c r="ATI1" s="40"/>
      <c r="ATJ1" s="40"/>
      <c r="ATK1" s="40"/>
      <c r="ATL1" s="40"/>
      <c r="ATM1" s="40"/>
      <c r="ATN1" s="40"/>
      <c r="ATO1" s="40"/>
      <c r="ATP1" s="40"/>
      <c r="ATQ1" s="40"/>
      <c r="ATR1" s="40"/>
      <c r="ATS1" s="40"/>
      <c r="ATT1" s="40"/>
      <c r="ATU1" s="40"/>
      <c r="ATV1" s="40"/>
      <c r="ATW1" s="40"/>
      <c r="ATX1" s="40"/>
      <c r="ATY1" s="40"/>
      <c r="ATZ1" s="40"/>
      <c r="AUA1" s="40"/>
      <c r="AUB1" s="40"/>
      <c r="AUC1" s="40"/>
      <c r="AUD1" s="40"/>
      <c r="AUE1" s="40"/>
      <c r="AUF1" s="40"/>
      <c r="AUG1" s="40"/>
      <c r="AUH1" s="40"/>
      <c r="AUI1" s="40"/>
      <c r="AUJ1" s="40"/>
      <c r="AUK1" s="40"/>
      <c r="AUL1" s="40"/>
      <c r="AUM1" s="40"/>
      <c r="AUN1" s="40"/>
      <c r="AUO1" s="40"/>
      <c r="AUP1" s="40"/>
      <c r="AUQ1" s="40"/>
      <c r="AUR1" s="40"/>
      <c r="AUS1" s="40"/>
      <c r="AUT1" s="40"/>
      <c r="AUU1" s="40"/>
      <c r="AUV1" s="40"/>
      <c r="AUW1" s="40"/>
      <c r="AUX1" s="40"/>
      <c r="AUY1" s="40"/>
      <c r="AUZ1" s="40"/>
      <c r="AVA1" s="40"/>
      <c r="AVB1" s="40"/>
      <c r="AVC1" s="40"/>
      <c r="AVD1" s="40"/>
      <c r="AVE1" s="40"/>
      <c r="AVF1" s="40"/>
      <c r="AVG1" s="40"/>
      <c r="AVH1" s="40"/>
      <c r="AVI1" s="40"/>
      <c r="AVJ1" s="40"/>
      <c r="AVK1" s="40"/>
      <c r="AVL1" s="40"/>
      <c r="AVM1" s="40"/>
      <c r="AVN1" s="40"/>
      <c r="AVO1" s="40"/>
      <c r="AVP1" s="40"/>
      <c r="AVQ1" s="40"/>
      <c r="AVR1" s="40"/>
      <c r="AVS1" s="40"/>
      <c r="AVT1" s="40"/>
      <c r="AVU1" s="40"/>
      <c r="AVV1" s="40"/>
      <c r="AVW1" s="40"/>
      <c r="AVX1" s="40"/>
      <c r="AVY1" s="40"/>
      <c r="AVZ1" s="40"/>
      <c r="AWA1" s="40"/>
      <c r="AWB1" s="40"/>
      <c r="AWC1" s="40"/>
      <c r="AWD1" s="40"/>
      <c r="AWE1" s="40"/>
      <c r="AWF1" s="40"/>
      <c r="AWG1" s="40"/>
      <c r="AWH1" s="40"/>
      <c r="AWI1" s="40"/>
      <c r="AWJ1" s="40"/>
      <c r="AWK1" s="40"/>
      <c r="AWL1" s="40"/>
      <c r="AWM1" s="40"/>
      <c r="AWN1" s="40"/>
      <c r="AWO1" s="40"/>
      <c r="AWP1" s="40"/>
      <c r="AWQ1" s="40"/>
      <c r="AWR1" s="40"/>
      <c r="AWS1" s="40"/>
      <c r="AWT1" s="40"/>
      <c r="AWU1" s="40"/>
      <c r="AWV1" s="40"/>
      <c r="AWW1" s="40"/>
      <c r="AWX1" s="40"/>
      <c r="AWY1" s="40"/>
      <c r="AWZ1" s="40"/>
      <c r="AXA1" s="40"/>
      <c r="AXB1" s="40"/>
      <c r="AXC1" s="40"/>
      <c r="AXD1" s="40"/>
      <c r="AXE1" s="40"/>
      <c r="AXF1" s="40"/>
      <c r="AXG1" s="40"/>
      <c r="AXH1" s="40"/>
      <c r="AXI1" s="40"/>
      <c r="AXJ1" s="40"/>
      <c r="AXK1" s="40"/>
      <c r="AXL1" s="40"/>
      <c r="AXM1" s="40"/>
      <c r="AXN1" s="40"/>
      <c r="AXO1" s="40"/>
      <c r="AXP1" s="40"/>
      <c r="AXQ1" s="40"/>
      <c r="AXR1" s="40"/>
      <c r="AXS1" s="40"/>
      <c r="AXT1" s="40"/>
      <c r="AXU1" s="40"/>
      <c r="AXV1" s="40"/>
      <c r="AXW1" s="40"/>
      <c r="AXX1" s="40"/>
      <c r="AXY1" s="40"/>
      <c r="AXZ1" s="40"/>
      <c r="AYA1" s="40"/>
      <c r="AYB1" s="40"/>
      <c r="AYC1" s="40"/>
      <c r="AYD1" s="40"/>
      <c r="AYE1" s="40"/>
      <c r="AYF1" s="40"/>
      <c r="AYG1" s="40"/>
      <c r="AYH1" s="40"/>
      <c r="AYI1" s="40"/>
      <c r="AYJ1" s="40"/>
      <c r="AYK1" s="40"/>
      <c r="AYL1" s="40"/>
      <c r="AYM1" s="40"/>
      <c r="AYN1" s="40"/>
      <c r="AYO1" s="40"/>
      <c r="AYP1" s="40"/>
      <c r="AYQ1" s="40"/>
      <c r="AYR1" s="40"/>
      <c r="AYS1" s="40"/>
      <c r="AYT1" s="40"/>
      <c r="AYU1" s="40"/>
      <c r="AYV1" s="40"/>
      <c r="AYW1" s="40"/>
      <c r="AYX1" s="40"/>
      <c r="AYY1" s="40"/>
      <c r="AYZ1" s="40"/>
      <c r="AZA1" s="40"/>
      <c r="AZB1" s="40"/>
      <c r="AZC1" s="40"/>
      <c r="AZD1" s="40"/>
      <c r="AZE1" s="40"/>
      <c r="AZF1" s="40"/>
      <c r="AZG1" s="40"/>
      <c r="AZH1" s="40"/>
      <c r="AZI1" s="40"/>
      <c r="AZJ1" s="40"/>
      <c r="AZK1" s="40"/>
      <c r="AZL1" s="40"/>
      <c r="AZM1" s="40"/>
      <c r="AZN1" s="40"/>
      <c r="AZO1" s="40"/>
      <c r="AZP1" s="40"/>
      <c r="AZQ1" s="40"/>
      <c r="AZR1" s="40"/>
      <c r="AZS1" s="40"/>
      <c r="AZT1" s="40"/>
      <c r="AZU1" s="40"/>
      <c r="AZV1" s="40"/>
      <c r="AZW1" s="40"/>
      <c r="AZX1" s="40"/>
      <c r="AZY1" s="40"/>
      <c r="AZZ1" s="40"/>
      <c r="BAA1" s="40"/>
      <c r="BAB1" s="40"/>
      <c r="BAC1" s="40"/>
      <c r="BAD1" s="40"/>
      <c r="BAE1" s="40"/>
      <c r="BAF1" s="40"/>
      <c r="BAG1" s="40"/>
      <c r="BAH1" s="40"/>
      <c r="BAI1" s="40"/>
      <c r="BAJ1" s="40"/>
      <c r="BAK1" s="40"/>
      <c r="BAL1" s="40"/>
      <c r="BAM1" s="40"/>
      <c r="BAN1" s="40"/>
      <c r="BAO1" s="40"/>
      <c r="BAP1" s="40"/>
      <c r="BAQ1" s="40"/>
      <c r="BAR1" s="40"/>
      <c r="BAS1" s="40"/>
      <c r="BAT1" s="40"/>
      <c r="BAU1" s="40"/>
      <c r="BAV1" s="40"/>
      <c r="BAW1" s="40"/>
      <c r="BAX1" s="40"/>
      <c r="BAY1" s="40"/>
      <c r="BAZ1" s="40"/>
      <c r="BBA1" s="40"/>
      <c r="BBB1" s="40"/>
      <c r="BBC1" s="40"/>
      <c r="BBD1" s="40"/>
      <c r="BBE1" s="40"/>
      <c r="BBF1" s="40"/>
      <c r="BBG1" s="40"/>
      <c r="BBH1" s="40"/>
      <c r="BBI1" s="40"/>
      <c r="BBJ1" s="40"/>
      <c r="BBK1" s="40"/>
      <c r="BBL1" s="40"/>
      <c r="BBM1" s="40"/>
      <c r="BBN1" s="40"/>
      <c r="BBO1" s="40"/>
      <c r="BBP1" s="40"/>
      <c r="BBQ1" s="40"/>
      <c r="BBR1" s="40"/>
      <c r="BBS1" s="40"/>
      <c r="BBT1" s="40"/>
      <c r="BBU1" s="40"/>
      <c r="BBV1" s="40"/>
      <c r="BBW1" s="40"/>
      <c r="BBX1" s="40"/>
      <c r="BBY1" s="40"/>
      <c r="BBZ1" s="40"/>
      <c r="BCA1" s="40"/>
      <c r="BCB1" s="40"/>
      <c r="BCC1" s="40"/>
      <c r="BCD1" s="40"/>
      <c r="BCE1" s="40"/>
      <c r="BCF1" s="40"/>
      <c r="BCG1" s="40"/>
      <c r="BCH1" s="40"/>
      <c r="BCI1" s="40"/>
      <c r="BCJ1" s="40"/>
      <c r="BCK1" s="40"/>
      <c r="BCL1" s="40"/>
      <c r="BCM1" s="40"/>
      <c r="BCN1" s="40"/>
      <c r="BCO1" s="40"/>
      <c r="BCP1" s="40"/>
      <c r="BCQ1" s="40"/>
      <c r="BCR1" s="40"/>
      <c r="BCS1" s="40"/>
      <c r="BCT1" s="40"/>
      <c r="BCU1" s="40"/>
      <c r="BCV1" s="40"/>
      <c r="BCW1" s="40"/>
      <c r="BCX1" s="40"/>
      <c r="BCY1" s="40"/>
      <c r="BCZ1" s="40"/>
      <c r="BDA1" s="40"/>
      <c r="BDB1" s="40"/>
      <c r="BDC1" s="40"/>
      <c r="BDD1" s="40"/>
      <c r="BDE1" s="40"/>
      <c r="BDF1" s="40"/>
      <c r="BDG1" s="40"/>
      <c r="BDH1" s="40"/>
      <c r="BDI1" s="40"/>
      <c r="BDJ1" s="40"/>
      <c r="BDK1" s="40"/>
      <c r="BDL1" s="40"/>
      <c r="BDM1" s="40"/>
      <c r="BDN1" s="40"/>
      <c r="BDO1" s="40"/>
      <c r="BDP1" s="40"/>
      <c r="BDQ1" s="40"/>
      <c r="BDR1" s="40"/>
      <c r="BDS1" s="40"/>
      <c r="BDT1" s="40"/>
      <c r="BDU1" s="40"/>
      <c r="BDV1" s="40"/>
      <c r="BDW1" s="40"/>
      <c r="BDX1" s="40"/>
      <c r="BDY1" s="40"/>
      <c r="BDZ1" s="40"/>
      <c r="BEA1" s="40"/>
      <c r="BEB1" s="40"/>
      <c r="BEC1" s="40"/>
      <c r="BED1" s="40"/>
      <c r="BEE1" s="40"/>
      <c r="BEF1" s="40"/>
      <c r="BEG1" s="40"/>
      <c r="BEH1" s="40"/>
      <c r="BEI1" s="40"/>
      <c r="BEJ1" s="40"/>
      <c r="BEK1" s="40"/>
      <c r="BEL1" s="40"/>
      <c r="BEM1" s="40"/>
      <c r="BEN1" s="40"/>
      <c r="BEO1" s="40"/>
      <c r="BEP1" s="40"/>
      <c r="BEQ1" s="40"/>
      <c r="BER1" s="40"/>
      <c r="BES1" s="40"/>
      <c r="BET1" s="40"/>
      <c r="BEU1" s="40"/>
      <c r="BEV1" s="40"/>
      <c r="BEW1" s="40"/>
      <c r="BEX1" s="40"/>
      <c r="BEY1" s="40"/>
      <c r="BEZ1" s="40"/>
      <c r="BFA1" s="40"/>
      <c r="BFB1" s="40"/>
      <c r="BFC1" s="40"/>
      <c r="BFD1" s="40"/>
      <c r="BFE1" s="40"/>
      <c r="BFF1" s="40"/>
      <c r="BFG1" s="40"/>
      <c r="BFH1" s="40"/>
      <c r="BFI1" s="40"/>
      <c r="BFJ1" s="40"/>
      <c r="BFK1" s="40"/>
      <c r="BFL1" s="40"/>
      <c r="BFM1" s="40"/>
      <c r="BFN1" s="40"/>
      <c r="BFO1" s="40"/>
      <c r="BFP1" s="40"/>
      <c r="BFQ1" s="40"/>
      <c r="BFR1" s="40"/>
      <c r="BFS1" s="40"/>
      <c r="BFT1" s="40"/>
      <c r="BFU1" s="40"/>
      <c r="BFV1" s="40"/>
      <c r="BFW1" s="40"/>
      <c r="BFX1" s="40"/>
      <c r="BFY1" s="40"/>
      <c r="BFZ1" s="40"/>
      <c r="BGA1" s="40"/>
      <c r="BGB1" s="40"/>
      <c r="BGC1" s="40"/>
      <c r="BGD1" s="40"/>
      <c r="BGE1" s="40"/>
      <c r="BGF1" s="40"/>
      <c r="BGG1" s="40"/>
      <c r="BGH1" s="40"/>
      <c r="BGI1" s="40"/>
      <c r="BGJ1" s="40"/>
      <c r="BGK1" s="40"/>
      <c r="BGL1" s="40"/>
      <c r="BGM1" s="40"/>
      <c r="BGN1" s="40"/>
      <c r="BGO1" s="40"/>
      <c r="BGP1" s="40"/>
      <c r="BGQ1" s="40"/>
      <c r="BGR1" s="40"/>
      <c r="BGS1" s="40"/>
      <c r="BGT1" s="40"/>
      <c r="BGU1" s="40"/>
      <c r="BGV1" s="40"/>
      <c r="BGW1" s="40"/>
      <c r="BGX1" s="40"/>
      <c r="BGY1" s="40"/>
      <c r="BGZ1" s="40"/>
      <c r="BHA1" s="40"/>
      <c r="BHB1" s="40"/>
      <c r="BHC1" s="40"/>
      <c r="BHD1" s="40"/>
      <c r="BHE1" s="40"/>
      <c r="BHF1" s="40"/>
      <c r="BHG1" s="40"/>
      <c r="BHH1" s="40"/>
      <c r="BHI1" s="40"/>
      <c r="BHJ1" s="40"/>
      <c r="BHK1" s="40"/>
      <c r="BHL1" s="40"/>
      <c r="BHM1" s="40"/>
      <c r="BHN1" s="40"/>
      <c r="BHO1" s="40"/>
      <c r="BHP1" s="40"/>
      <c r="BHQ1" s="40"/>
      <c r="BHR1" s="40"/>
      <c r="BHS1" s="40"/>
      <c r="BHT1" s="40"/>
      <c r="BHU1" s="40"/>
      <c r="BHV1" s="40"/>
      <c r="BHW1" s="40"/>
      <c r="BHX1" s="40"/>
      <c r="BHY1" s="40"/>
      <c r="BHZ1" s="40"/>
      <c r="BIA1" s="40"/>
      <c r="BIB1" s="40"/>
      <c r="BIC1" s="40"/>
      <c r="BID1" s="40"/>
      <c r="BIE1" s="40"/>
      <c r="BIF1" s="40"/>
      <c r="BIG1" s="40"/>
      <c r="BIH1" s="40"/>
      <c r="BII1" s="40"/>
      <c r="BIJ1" s="40"/>
      <c r="BIK1" s="40"/>
      <c r="BIL1" s="40"/>
      <c r="BIM1" s="40"/>
      <c r="BIN1" s="40"/>
      <c r="BIO1" s="40"/>
      <c r="BIP1" s="40"/>
      <c r="BIQ1" s="40"/>
      <c r="BIR1" s="40"/>
      <c r="BIS1" s="40"/>
      <c r="BIT1" s="40"/>
      <c r="BIU1" s="40"/>
      <c r="BIV1" s="40"/>
      <c r="BIW1" s="40"/>
      <c r="BIX1" s="40"/>
      <c r="BIY1" s="40"/>
      <c r="BIZ1" s="40"/>
      <c r="BJA1" s="40"/>
      <c r="BJB1" s="40"/>
      <c r="BJC1" s="40"/>
      <c r="BJD1" s="40"/>
      <c r="BJE1" s="40"/>
      <c r="BJF1" s="40"/>
      <c r="BJG1" s="40"/>
      <c r="BJH1" s="40"/>
      <c r="BJI1" s="40"/>
      <c r="BJJ1" s="40"/>
      <c r="BJK1" s="40"/>
      <c r="BJL1" s="40"/>
      <c r="BJM1" s="40"/>
      <c r="BJN1" s="40"/>
      <c r="BJO1" s="40"/>
      <c r="BJP1" s="40"/>
      <c r="BJQ1" s="40"/>
      <c r="BJR1" s="40"/>
      <c r="BJS1" s="40"/>
      <c r="BJT1" s="40"/>
      <c r="BJU1" s="40"/>
      <c r="BJV1" s="40"/>
      <c r="BJW1" s="40"/>
      <c r="BJX1" s="40"/>
      <c r="BJY1" s="40"/>
      <c r="BJZ1" s="40"/>
      <c r="BKA1" s="40"/>
      <c r="BKB1" s="40"/>
      <c r="BKC1" s="40"/>
      <c r="BKD1" s="40"/>
      <c r="BKE1" s="40"/>
      <c r="BKF1" s="40"/>
      <c r="BKG1" s="40"/>
      <c r="BKH1" s="40"/>
      <c r="BKI1" s="40"/>
      <c r="BKJ1" s="40"/>
      <c r="BKK1" s="40"/>
      <c r="BKL1" s="40"/>
      <c r="BKM1" s="40"/>
      <c r="BKN1" s="40"/>
      <c r="BKO1" s="40"/>
      <c r="BKP1" s="40"/>
      <c r="BKQ1" s="40"/>
      <c r="BKR1" s="40"/>
      <c r="BKS1" s="40"/>
      <c r="BKT1" s="40"/>
      <c r="BKU1" s="40"/>
      <c r="BKV1" s="40"/>
      <c r="BKW1" s="40"/>
      <c r="BKX1" s="40"/>
      <c r="BKY1" s="40"/>
      <c r="BKZ1" s="40"/>
      <c r="BLA1" s="40"/>
      <c r="BLB1" s="40"/>
      <c r="BLC1" s="40"/>
      <c r="BLD1" s="40"/>
      <c r="BLE1" s="40"/>
      <c r="BLF1" s="40"/>
      <c r="BLG1" s="40"/>
      <c r="BLH1" s="40"/>
      <c r="BLI1" s="40"/>
      <c r="BLJ1" s="40"/>
      <c r="BLK1" s="40"/>
      <c r="BLL1" s="40"/>
      <c r="BLM1" s="40"/>
      <c r="BLN1" s="40"/>
      <c r="BLO1" s="40"/>
      <c r="BLP1" s="40"/>
      <c r="BLQ1" s="40"/>
      <c r="BLR1" s="40"/>
      <c r="BLS1" s="40"/>
      <c r="BLT1" s="40"/>
      <c r="BLU1" s="40"/>
      <c r="BLV1" s="40"/>
      <c r="BLW1" s="40"/>
      <c r="BLX1" s="40"/>
      <c r="BLY1" s="40"/>
      <c r="BLZ1" s="40"/>
      <c r="BMA1" s="40"/>
      <c r="BMB1" s="40"/>
      <c r="BMC1" s="40"/>
      <c r="BMD1" s="40"/>
      <c r="BME1" s="40"/>
      <c r="BMF1" s="40"/>
      <c r="BMG1" s="40"/>
      <c r="BMH1" s="40"/>
      <c r="BMI1" s="40"/>
      <c r="BMJ1" s="40"/>
      <c r="BMK1" s="40"/>
      <c r="BML1" s="40"/>
      <c r="BMM1" s="40"/>
      <c r="BMN1" s="40"/>
      <c r="BMO1" s="40"/>
      <c r="BMP1" s="40"/>
      <c r="BMQ1" s="40"/>
      <c r="BMR1" s="40"/>
      <c r="BMS1" s="40"/>
      <c r="BMT1" s="40"/>
      <c r="BMU1" s="40"/>
      <c r="BMV1" s="40"/>
      <c r="BMW1" s="40"/>
      <c r="BMX1" s="40"/>
      <c r="BMY1" s="40"/>
      <c r="BMZ1" s="40"/>
      <c r="BNA1" s="40"/>
      <c r="BNB1" s="40"/>
      <c r="BNC1" s="40"/>
      <c r="BND1" s="40"/>
      <c r="BNE1" s="40"/>
      <c r="BNF1" s="40"/>
      <c r="BNG1" s="40"/>
      <c r="BNH1" s="40"/>
      <c r="BNI1" s="40"/>
      <c r="BNJ1" s="40"/>
      <c r="BNK1" s="40"/>
      <c r="BNL1" s="40"/>
      <c r="BNM1" s="40"/>
      <c r="BNN1" s="40"/>
      <c r="BNO1" s="40"/>
      <c r="BNP1" s="40"/>
      <c r="BNQ1" s="40"/>
      <c r="BNR1" s="40"/>
      <c r="BNS1" s="40"/>
      <c r="BNT1" s="40"/>
      <c r="BNU1" s="40"/>
      <c r="BNV1" s="40"/>
      <c r="BNW1" s="40"/>
      <c r="BNX1" s="40"/>
      <c r="BNY1" s="40"/>
      <c r="BNZ1" s="40"/>
      <c r="BOA1" s="40"/>
      <c r="BOB1" s="40"/>
      <c r="BOC1" s="40"/>
      <c r="BOD1" s="40"/>
      <c r="BOE1" s="40"/>
      <c r="BOF1" s="40"/>
      <c r="BOG1" s="40"/>
      <c r="BOH1" s="40"/>
      <c r="BOI1" s="40"/>
      <c r="BOJ1" s="40"/>
      <c r="BOK1" s="40"/>
      <c r="BOL1" s="40"/>
      <c r="BOM1" s="40"/>
      <c r="BON1" s="40"/>
      <c r="BOO1" s="40"/>
      <c r="BOP1" s="40"/>
      <c r="BOQ1" s="40"/>
      <c r="BOR1" s="40"/>
      <c r="BOS1" s="40"/>
      <c r="BOT1" s="40"/>
      <c r="BOU1" s="40"/>
      <c r="BOV1" s="40"/>
      <c r="BOW1" s="40"/>
      <c r="BOX1" s="40"/>
      <c r="BOY1" s="40"/>
      <c r="BOZ1" s="40"/>
      <c r="BPA1" s="40"/>
      <c r="BPB1" s="40"/>
      <c r="BPC1" s="40"/>
      <c r="BPD1" s="40"/>
      <c r="BPE1" s="40"/>
      <c r="BPF1" s="40"/>
      <c r="BPG1" s="40"/>
      <c r="BPH1" s="40"/>
      <c r="BPI1" s="40"/>
      <c r="BPJ1" s="40"/>
      <c r="BPK1" s="40"/>
      <c r="BPL1" s="40"/>
      <c r="BPM1" s="40"/>
      <c r="BPN1" s="40"/>
      <c r="BPO1" s="40"/>
      <c r="BPP1" s="40"/>
      <c r="BPQ1" s="40"/>
      <c r="BPR1" s="40"/>
      <c r="BPS1" s="40"/>
      <c r="BPT1" s="40"/>
      <c r="BPU1" s="40"/>
      <c r="BPV1" s="40"/>
      <c r="BPW1" s="40"/>
      <c r="BPX1" s="40"/>
      <c r="BPY1" s="40"/>
      <c r="BPZ1" s="40"/>
      <c r="BQA1" s="40"/>
      <c r="BQB1" s="40"/>
      <c r="BQC1" s="40"/>
      <c r="BQD1" s="40"/>
      <c r="BQE1" s="40"/>
      <c r="BQF1" s="40"/>
      <c r="BQG1" s="40"/>
      <c r="BQH1" s="40"/>
      <c r="BQI1" s="40"/>
      <c r="BQJ1" s="40"/>
      <c r="BQK1" s="40"/>
      <c r="BQL1" s="40"/>
      <c r="BQM1" s="40"/>
      <c r="BQN1" s="40"/>
      <c r="BQO1" s="40"/>
      <c r="BQP1" s="40"/>
      <c r="BQQ1" s="40"/>
      <c r="BQR1" s="40"/>
      <c r="BQS1" s="40"/>
      <c r="BQT1" s="40"/>
      <c r="BQU1" s="40"/>
      <c r="BQV1" s="40"/>
      <c r="BQW1" s="40"/>
      <c r="BQX1" s="40"/>
      <c r="BQY1" s="40"/>
      <c r="BQZ1" s="40"/>
      <c r="BRA1" s="40"/>
      <c r="BRB1" s="40"/>
      <c r="BRC1" s="40"/>
      <c r="BRD1" s="40"/>
      <c r="BRE1" s="40"/>
      <c r="BRF1" s="40"/>
      <c r="BRG1" s="40"/>
      <c r="BRH1" s="40"/>
      <c r="BRI1" s="40"/>
      <c r="BRJ1" s="40"/>
      <c r="BRK1" s="40"/>
      <c r="BRL1" s="40"/>
      <c r="BRM1" s="40"/>
      <c r="BRN1" s="40"/>
      <c r="BRO1" s="40"/>
      <c r="BRP1" s="40"/>
      <c r="BRQ1" s="40"/>
      <c r="BRR1" s="40"/>
      <c r="BRS1" s="40"/>
      <c r="BRT1" s="40"/>
      <c r="BRU1" s="40"/>
      <c r="BRV1" s="40"/>
      <c r="BRW1" s="40"/>
      <c r="BRX1" s="40"/>
      <c r="BRY1" s="40"/>
      <c r="BRZ1" s="40"/>
      <c r="BSA1" s="40"/>
      <c r="BSB1" s="40"/>
      <c r="BSC1" s="40"/>
      <c r="BSD1" s="40"/>
      <c r="BSE1" s="40"/>
      <c r="BSF1" s="40"/>
      <c r="BSG1" s="40"/>
      <c r="BSH1" s="40"/>
      <c r="BSI1" s="40"/>
      <c r="BSJ1" s="40"/>
      <c r="BSK1" s="40"/>
      <c r="BSL1" s="40"/>
      <c r="BSM1" s="40"/>
      <c r="BSN1" s="40"/>
      <c r="BSO1" s="40"/>
      <c r="BSP1" s="40"/>
      <c r="BSQ1" s="40"/>
      <c r="BSR1" s="40"/>
      <c r="BSS1" s="40"/>
      <c r="BST1" s="40"/>
      <c r="BSU1" s="40"/>
      <c r="BSV1" s="40"/>
      <c r="BSW1" s="40"/>
      <c r="BSX1" s="40"/>
      <c r="BSY1" s="40"/>
      <c r="BSZ1" s="40"/>
      <c r="BTA1" s="40"/>
      <c r="BTB1" s="40"/>
      <c r="BTC1" s="40"/>
      <c r="BTD1" s="40"/>
      <c r="BTE1" s="40"/>
      <c r="BTF1" s="40"/>
      <c r="BTG1" s="40"/>
      <c r="BTH1" s="40"/>
      <c r="BTI1" s="40"/>
      <c r="BTJ1" s="40"/>
      <c r="BTK1" s="40"/>
      <c r="BTL1" s="40"/>
      <c r="BTM1" s="40"/>
      <c r="BTN1" s="40"/>
      <c r="BTO1" s="40"/>
      <c r="BTP1" s="40"/>
      <c r="BTQ1" s="40"/>
      <c r="BTR1" s="40"/>
      <c r="BTS1" s="40"/>
      <c r="BTT1" s="40"/>
      <c r="BTU1" s="40"/>
      <c r="BTV1" s="40"/>
      <c r="BTW1" s="40"/>
      <c r="BTX1" s="40"/>
      <c r="BTY1" s="40"/>
      <c r="BTZ1" s="40"/>
      <c r="BUA1" s="40"/>
      <c r="BUB1" s="40"/>
      <c r="BUC1" s="40"/>
      <c r="BUD1" s="40"/>
      <c r="BUE1" s="40"/>
      <c r="BUF1" s="40"/>
      <c r="BUG1" s="40"/>
      <c r="BUH1" s="40"/>
      <c r="BUI1" s="40"/>
      <c r="BUJ1" s="40"/>
      <c r="BUK1" s="40"/>
      <c r="BUL1" s="40"/>
      <c r="BUM1" s="40"/>
      <c r="BUN1" s="40"/>
      <c r="BUO1" s="40"/>
      <c r="BUP1" s="40"/>
      <c r="BUQ1" s="40"/>
      <c r="BUR1" s="40"/>
      <c r="BUS1" s="40"/>
      <c r="BUT1" s="40"/>
      <c r="BUU1" s="40"/>
      <c r="BUV1" s="40"/>
      <c r="BUW1" s="40"/>
      <c r="BUX1" s="40"/>
      <c r="BUY1" s="40"/>
      <c r="BUZ1" s="40"/>
      <c r="BVA1" s="40"/>
      <c r="BVB1" s="40"/>
      <c r="BVC1" s="40"/>
      <c r="BVD1" s="40"/>
      <c r="BVE1" s="40"/>
      <c r="BVF1" s="40"/>
      <c r="BVG1" s="40"/>
      <c r="BVH1" s="40"/>
      <c r="BVI1" s="40"/>
      <c r="BVJ1" s="40"/>
      <c r="BVK1" s="40"/>
      <c r="BVL1" s="40"/>
      <c r="BVM1" s="40"/>
      <c r="BVN1" s="40"/>
      <c r="BVO1" s="40"/>
      <c r="BVP1" s="40"/>
      <c r="BVQ1" s="40"/>
      <c r="BVR1" s="40"/>
      <c r="BVS1" s="40"/>
      <c r="BVT1" s="40"/>
      <c r="BVU1" s="40"/>
      <c r="BVV1" s="40"/>
      <c r="BVW1" s="40"/>
      <c r="BVX1" s="40"/>
      <c r="BVY1" s="40"/>
      <c r="BVZ1" s="40"/>
      <c r="BWA1" s="40"/>
      <c r="BWB1" s="40"/>
      <c r="BWC1" s="40"/>
      <c r="BWD1" s="40"/>
      <c r="BWE1" s="40"/>
      <c r="BWF1" s="40"/>
      <c r="BWG1" s="40"/>
      <c r="BWH1" s="40"/>
      <c r="BWI1" s="40"/>
      <c r="BWJ1" s="40"/>
      <c r="BWK1" s="40"/>
      <c r="BWL1" s="40"/>
      <c r="BWM1" s="40"/>
      <c r="BWN1" s="40"/>
      <c r="BWO1" s="40"/>
      <c r="BWP1" s="40"/>
      <c r="BWQ1" s="40"/>
      <c r="BWR1" s="40"/>
      <c r="BWS1" s="40"/>
      <c r="BWT1" s="40"/>
      <c r="BWU1" s="40"/>
      <c r="BWV1" s="40"/>
      <c r="BWW1" s="40"/>
      <c r="BWX1" s="40"/>
      <c r="BWY1" s="40"/>
      <c r="BWZ1" s="40"/>
      <c r="BXA1" s="40"/>
      <c r="BXB1" s="40"/>
      <c r="BXC1" s="40"/>
      <c r="BXD1" s="40"/>
      <c r="BXE1" s="40"/>
      <c r="BXF1" s="40"/>
      <c r="BXG1" s="40"/>
      <c r="BXH1" s="40"/>
      <c r="BXI1" s="40"/>
      <c r="BXJ1" s="40"/>
      <c r="BXK1" s="40"/>
      <c r="BXL1" s="40"/>
      <c r="BXM1" s="40"/>
      <c r="BXN1" s="40"/>
      <c r="BXO1" s="40"/>
      <c r="BXP1" s="40"/>
      <c r="BXQ1" s="40"/>
      <c r="BXR1" s="40"/>
      <c r="BXS1" s="40"/>
      <c r="BXT1" s="40"/>
      <c r="BXU1" s="40"/>
      <c r="BXV1" s="40"/>
      <c r="BXW1" s="40"/>
      <c r="BXX1" s="40"/>
      <c r="BXY1" s="40"/>
      <c r="BXZ1" s="40"/>
      <c r="BYA1" s="40"/>
      <c r="BYB1" s="40"/>
      <c r="BYC1" s="40"/>
      <c r="BYD1" s="40"/>
      <c r="BYE1" s="40"/>
      <c r="BYF1" s="40"/>
      <c r="BYG1" s="40"/>
      <c r="BYH1" s="40"/>
      <c r="BYI1" s="40"/>
      <c r="BYJ1" s="40"/>
      <c r="BYK1" s="40"/>
      <c r="BYL1" s="40"/>
      <c r="BYM1" s="40"/>
      <c r="BYN1" s="40"/>
      <c r="BYO1" s="40"/>
      <c r="BYP1" s="40"/>
      <c r="BYQ1" s="40"/>
      <c r="BYR1" s="40"/>
      <c r="BYS1" s="40"/>
      <c r="BYT1" s="40"/>
      <c r="BYU1" s="40"/>
      <c r="BYV1" s="40"/>
      <c r="BYW1" s="40"/>
      <c r="BYX1" s="40"/>
      <c r="BYY1" s="40"/>
      <c r="BYZ1" s="40"/>
      <c r="BZA1" s="40"/>
      <c r="BZB1" s="40"/>
      <c r="BZC1" s="40"/>
      <c r="BZD1" s="40"/>
      <c r="BZE1" s="40"/>
      <c r="BZF1" s="40"/>
      <c r="BZG1" s="40"/>
      <c r="BZH1" s="40"/>
      <c r="BZI1" s="40"/>
      <c r="BZJ1" s="40"/>
      <c r="BZK1" s="40"/>
      <c r="BZL1" s="40"/>
      <c r="BZM1" s="40"/>
      <c r="BZN1" s="40"/>
      <c r="BZO1" s="40"/>
      <c r="BZP1" s="40"/>
      <c r="BZQ1" s="40"/>
      <c r="BZR1" s="40"/>
      <c r="BZS1" s="40"/>
      <c r="BZT1" s="40"/>
      <c r="BZU1" s="40"/>
      <c r="BZV1" s="40"/>
      <c r="BZW1" s="40"/>
      <c r="BZX1" s="40"/>
      <c r="BZY1" s="40"/>
      <c r="BZZ1" s="40"/>
      <c r="CAA1" s="40"/>
      <c r="CAB1" s="40"/>
      <c r="CAC1" s="40"/>
      <c r="CAD1" s="40"/>
      <c r="CAE1" s="40"/>
      <c r="CAF1" s="40"/>
      <c r="CAG1" s="40"/>
      <c r="CAH1" s="40"/>
      <c r="CAI1" s="40"/>
      <c r="CAJ1" s="40"/>
      <c r="CAK1" s="40"/>
      <c r="CAL1" s="40"/>
      <c r="CAM1" s="40"/>
      <c r="CAN1" s="40"/>
      <c r="CAO1" s="40"/>
      <c r="CAP1" s="40"/>
      <c r="CAQ1" s="40"/>
      <c r="CAR1" s="40"/>
      <c r="CAS1" s="40"/>
      <c r="CAT1" s="40"/>
      <c r="CAU1" s="40"/>
      <c r="CAV1" s="40"/>
      <c r="CAW1" s="40"/>
      <c r="CAX1" s="40"/>
      <c r="CAY1" s="40"/>
      <c r="CAZ1" s="40"/>
      <c r="CBA1" s="40"/>
      <c r="CBB1" s="40"/>
      <c r="CBC1" s="40"/>
      <c r="CBD1" s="40"/>
      <c r="CBE1" s="40"/>
      <c r="CBF1" s="40"/>
      <c r="CBG1" s="40"/>
      <c r="CBH1" s="40"/>
      <c r="CBI1" s="40"/>
      <c r="CBJ1" s="40"/>
      <c r="CBK1" s="40"/>
      <c r="CBL1" s="40"/>
      <c r="CBM1" s="40"/>
      <c r="CBN1" s="40"/>
      <c r="CBO1" s="40"/>
      <c r="CBP1" s="40"/>
      <c r="CBQ1" s="40"/>
      <c r="CBR1" s="40"/>
      <c r="CBS1" s="40"/>
      <c r="CBT1" s="40"/>
      <c r="CBU1" s="40"/>
      <c r="CBV1" s="40"/>
      <c r="CBW1" s="40"/>
      <c r="CBX1" s="40"/>
      <c r="CBY1" s="40"/>
      <c r="CBZ1" s="40"/>
      <c r="CCA1" s="40"/>
      <c r="CCB1" s="40"/>
      <c r="CCC1" s="40"/>
      <c r="CCD1" s="40"/>
      <c r="CCE1" s="40"/>
      <c r="CCF1" s="40"/>
      <c r="CCG1" s="40"/>
      <c r="CCH1" s="40"/>
      <c r="CCI1" s="40"/>
      <c r="CCJ1" s="40"/>
      <c r="CCK1" s="40"/>
      <c r="CCL1" s="40"/>
      <c r="CCM1" s="40"/>
      <c r="CCN1" s="40"/>
      <c r="CCO1" s="40"/>
      <c r="CCP1" s="40"/>
      <c r="CCQ1" s="40"/>
      <c r="CCR1" s="40"/>
      <c r="CCS1" s="40"/>
      <c r="CCT1" s="40"/>
      <c r="CCU1" s="40"/>
      <c r="CCV1" s="40"/>
      <c r="CCW1" s="40"/>
      <c r="CCX1" s="40"/>
      <c r="CCY1" s="40"/>
      <c r="CCZ1" s="40"/>
      <c r="CDA1" s="40"/>
      <c r="CDB1" s="40"/>
      <c r="CDC1" s="40"/>
      <c r="CDD1" s="40"/>
      <c r="CDE1" s="40"/>
      <c r="CDF1" s="40"/>
      <c r="CDG1" s="40"/>
      <c r="CDH1" s="40"/>
      <c r="CDI1" s="40"/>
      <c r="CDJ1" s="40"/>
      <c r="CDK1" s="40"/>
      <c r="CDL1" s="40"/>
      <c r="CDM1" s="40"/>
      <c r="CDN1" s="40"/>
      <c r="CDO1" s="40"/>
      <c r="CDP1" s="40"/>
      <c r="CDQ1" s="40"/>
      <c r="CDR1" s="40"/>
      <c r="CDS1" s="40"/>
      <c r="CDT1" s="40"/>
      <c r="CDU1" s="40"/>
      <c r="CDV1" s="40"/>
      <c r="CDW1" s="40"/>
      <c r="CDX1" s="40"/>
      <c r="CDY1" s="40"/>
      <c r="CDZ1" s="40"/>
      <c r="CEA1" s="40"/>
      <c r="CEB1" s="40"/>
      <c r="CEC1" s="40"/>
      <c r="CED1" s="40"/>
      <c r="CEE1" s="40"/>
      <c r="CEF1" s="40"/>
      <c r="CEG1" s="40"/>
      <c r="CEH1" s="40"/>
      <c r="CEI1" s="40"/>
      <c r="CEJ1" s="40"/>
      <c r="CEK1" s="40"/>
      <c r="CEL1" s="40"/>
      <c r="CEM1" s="40"/>
      <c r="CEN1" s="40"/>
      <c r="CEO1" s="40"/>
      <c r="CEP1" s="40"/>
      <c r="CEQ1" s="40"/>
      <c r="CER1" s="40"/>
      <c r="CES1" s="40"/>
      <c r="CET1" s="40"/>
      <c r="CEU1" s="40"/>
      <c r="CEV1" s="40"/>
      <c r="CEW1" s="40"/>
      <c r="CEX1" s="40"/>
      <c r="CEY1" s="40"/>
      <c r="CEZ1" s="40"/>
      <c r="CFA1" s="40"/>
      <c r="CFB1" s="40"/>
      <c r="CFC1" s="40"/>
      <c r="CFD1" s="40"/>
      <c r="CFE1" s="40"/>
      <c r="CFF1" s="40"/>
      <c r="CFG1" s="40"/>
      <c r="CFH1" s="40"/>
      <c r="CFI1" s="40"/>
      <c r="CFJ1" s="40"/>
      <c r="CFK1" s="40"/>
      <c r="CFL1" s="40"/>
      <c r="CFM1" s="40"/>
      <c r="CFN1" s="40"/>
      <c r="CFO1" s="40"/>
      <c r="CFP1" s="40"/>
      <c r="CFQ1" s="40"/>
      <c r="CFR1" s="40"/>
      <c r="CFS1" s="40"/>
      <c r="CFT1" s="40"/>
      <c r="CFU1" s="40"/>
      <c r="CFV1" s="40"/>
      <c r="CFW1" s="40"/>
      <c r="CFX1" s="40"/>
      <c r="CFY1" s="40"/>
      <c r="CFZ1" s="40"/>
      <c r="CGA1" s="40"/>
      <c r="CGB1" s="40"/>
      <c r="CGC1" s="40"/>
      <c r="CGD1" s="40"/>
      <c r="CGE1" s="40"/>
      <c r="CGF1" s="40"/>
      <c r="CGG1" s="40"/>
      <c r="CGH1" s="40"/>
      <c r="CGI1" s="40"/>
      <c r="CGJ1" s="40"/>
      <c r="CGK1" s="40"/>
      <c r="CGL1" s="40"/>
      <c r="CGM1" s="40"/>
      <c r="CGN1" s="40"/>
      <c r="CGO1" s="40"/>
      <c r="CGP1" s="40"/>
      <c r="CGQ1" s="40"/>
      <c r="CGR1" s="40"/>
      <c r="CGS1" s="40"/>
      <c r="CGT1" s="40"/>
      <c r="CGU1" s="40"/>
      <c r="CGV1" s="40"/>
      <c r="CGW1" s="40"/>
      <c r="CGX1" s="40"/>
      <c r="CGY1" s="40"/>
      <c r="CGZ1" s="40"/>
      <c r="CHA1" s="40"/>
      <c r="CHB1" s="40"/>
      <c r="CHC1" s="40"/>
      <c r="CHD1" s="40"/>
      <c r="CHE1" s="40"/>
      <c r="CHF1" s="40"/>
      <c r="CHG1" s="40"/>
      <c r="CHH1" s="40"/>
      <c r="CHI1" s="40"/>
      <c r="CHJ1" s="40"/>
      <c r="CHK1" s="40"/>
      <c r="CHL1" s="40"/>
      <c r="CHM1" s="40"/>
      <c r="CHN1" s="40"/>
      <c r="CHO1" s="40"/>
      <c r="CHP1" s="40"/>
      <c r="CHQ1" s="40"/>
      <c r="CHR1" s="40"/>
      <c r="CHS1" s="40"/>
      <c r="CHT1" s="40"/>
      <c r="CHU1" s="40"/>
      <c r="CHV1" s="40"/>
      <c r="CHW1" s="40"/>
      <c r="CHX1" s="40"/>
      <c r="CHY1" s="40"/>
      <c r="CHZ1" s="40"/>
      <c r="CIA1" s="40"/>
      <c r="CIB1" s="40"/>
      <c r="CIC1" s="40"/>
      <c r="CID1" s="40"/>
      <c r="CIE1" s="40"/>
      <c r="CIF1" s="40"/>
      <c r="CIG1" s="40"/>
      <c r="CIH1" s="40"/>
      <c r="CII1" s="40"/>
      <c r="CIJ1" s="40"/>
      <c r="CIK1" s="40"/>
      <c r="CIL1" s="40"/>
      <c r="CIM1" s="40"/>
      <c r="CIN1" s="40"/>
      <c r="CIO1" s="40"/>
      <c r="CIP1" s="40"/>
      <c r="CIQ1" s="40"/>
      <c r="CIR1" s="40"/>
      <c r="CIS1" s="40"/>
      <c r="CIT1" s="40"/>
      <c r="CIU1" s="40"/>
      <c r="CIV1" s="40"/>
      <c r="CIW1" s="40"/>
      <c r="CIX1" s="40"/>
      <c r="CIY1" s="40"/>
      <c r="CIZ1" s="40"/>
      <c r="CJA1" s="40"/>
      <c r="CJB1" s="40"/>
      <c r="CJC1" s="40"/>
      <c r="CJD1" s="40"/>
      <c r="CJE1" s="40"/>
      <c r="CJF1" s="40"/>
      <c r="CJG1" s="40"/>
      <c r="CJH1" s="40"/>
      <c r="CJI1" s="40"/>
      <c r="CJJ1" s="40"/>
      <c r="CJK1" s="40"/>
      <c r="CJL1" s="40"/>
      <c r="CJM1" s="40"/>
      <c r="CJN1" s="40"/>
      <c r="CJO1" s="40"/>
      <c r="CJP1" s="40"/>
      <c r="CJQ1" s="40"/>
      <c r="CJR1" s="40"/>
      <c r="CJS1" s="40"/>
      <c r="CJT1" s="40"/>
      <c r="CJU1" s="40"/>
      <c r="CJV1" s="40"/>
      <c r="CJW1" s="40"/>
      <c r="CJX1" s="40"/>
      <c r="CJY1" s="40"/>
      <c r="CJZ1" s="40"/>
      <c r="CKA1" s="40"/>
      <c r="CKB1" s="40"/>
      <c r="CKC1" s="40"/>
      <c r="CKD1" s="40"/>
      <c r="CKE1" s="40"/>
      <c r="CKF1" s="40"/>
      <c r="CKG1" s="40"/>
      <c r="CKH1" s="40"/>
      <c r="CKI1" s="40"/>
      <c r="CKJ1" s="40"/>
      <c r="CKK1" s="40"/>
      <c r="CKL1" s="40"/>
      <c r="CKM1" s="40"/>
      <c r="CKN1" s="40"/>
      <c r="CKO1" s="40"/>
      <c r="CKP1" s="40"/>
      <c r="CKQ1" s="40"/>
      <c r="CKR1" s="40"/>
      <c r="CKS1" s="40"/>
      <c r="CKT1" s="40"/>
      <c r="CKU1" s="40"/>
      <c r="CKV1" s="40"/>
      <c r="CKW1" s="40"/>
      <c r="CKX1" s="40"/>
      <c r="CKY1" s="40"/>
      <c r="CKZ1" s="40"/>
      <c r="CLA1" s="40"/>
      <c r="CLB1" s="40"/>
      <c r="CLC1" s="40"/>
      <c r="CLD1" s="40"/>
      <c r="CLE1" s="40"/>
      <c r="CLF1" s="40"/>
      <c r="CLG1" s="40"/>
      <c r="CLH1" s="40"/>
      <c r="CLI1" s="40"/>
      <c r="CLJ1" s="40"/>
      <c r="CLK1" s="40"/>
      <c r="CLL1" s="40"/>
      <c r="CLM1" s="40"/>
      <c r="CLN1" s="40"/>
      <c r="CLO1" s="40"/>
      <c r="CLP1" s="40"/>
      <c r="CLQ1" s="40"/>
      <c r="CLR1" s="40"/>
      <c r="CLS1" s="40"/>
      <c r="CLT1" s="40"/>
      <c r="CLU1" s="40"/>
      <c r="CLV1" s="40"/>
      <c r="CLW1" s="40"/>
      <c r="CLX1" s="40"/>
      <c r="CLY1" s="40"/>
      <c r="CLZ1" s="40"/>
      <c r="CMA1" s="40"/>
      <c r="CMB1" s="40"/>
      <c r="CMC1" s="40"/>
      <c r="CMD1" s="40"/>
      <c r="CME1" s="40"/>
      <c r="CMF1" s="40"/>
      <c r="CMG1" s="40"/>
      <c r="CMH1" s="40"/>
      <c r="CMI1" s="40"/>
      <c r="CMJ1" s="40"/>
      <c r="CMK1" s="40"/>
      <c r="CML1" s="40"/>
      <c r="CMM1" s="40"/>
      <c r="CMN1" s="40"/>
      <c r="CMO1" s="40"/>
      <c r="CMP1" s="40"/>
      <c r="CMQ1" s="40"/>
      <c r="CMR1" s="40"/>
      <c r="CMS1" s="40"/>
      <c r="CMT1" s="40"/>
      <c r="CMU1" s="40"/>
      <c r="CMV1" s="40"/>
      <c r="CMW1" s="40"/>
      <c r="CMX1" s="40"/>
      <c r="CMY1" s="40"/>
      <c r="CMZ1" s="40"/>
      <c r="CNA1" s="40"/>
      <c r="CNB1" s="40"/>
      <c r="CNC1" s="40"/>
      <c r="CND1" s="40"/>
      <c r="CNE1" s="40"/>
      <c r="CNF1" s="40"/>
      <c r="CNG1" s="40"/>
      <c r="CNH1" s="40"/>
      <c r="CNI1" s="40"/>
      <c r="CNJ1" s="40"/>
      <c r="CNK1" s="40"/>
      <c r="CNL1" s="40"/>
      <c r="CNM1" s="40"/>
      <c r="CNN1" s="40"/>
      <c r="CNO1" s="40"/>
      <c r="CNP1" s="40"/>
      <c r="CNQ1" s="40"/>
      <c r="CNR1" s="40"/>
      <c r="CNS1" s="40"/>
      <c r="CNT1" s="40"/>
      <c r="CNU1" s="40"/>
      <c r="CNV1" s="40"/>
      <c r="CNW1" s="40"/>
      <c r="CNX1" s="40"/>
      <c r="CNY1" s="40"/>
      <c r="CNZ1" s="40"/>
      <c r="COA1" s="40"/>
      <c r="COB1" s="40"/>
      <c r="COC1" s="40"/>
      <c r="COD1" s="40"/>
      <c r="COE1" s="40"/>
      <c r="COF1" s="40"/>
      <c r="COG1" s="40"/>
      <c r="COH1" s="40"/>
      <c r="COI1" s="40"/>
      <c r="COJ1" s="40"/>
      <c r="COK1" s="40"/>
      <c r="COL1" s="40"/>
      <c r="COM1" s="40"/>
      <c r="CON1" s="40"/>
      <c r="COO1" s="40"/>
      <c r="COP1" s="40"/>
      <c r="COQ1" s="40"/>
      <c r="COR1" s="40"/>
      <c r="COS1" s="40"/>
      <c r="COT1" s="40"/>
      <c r="COU1" s="40"/>
      <c r="COV1" s="40"/>
      <c r="COW1" s="40"/>
      <c r="COX1" s="40"/>
      <c r="COY1" s="40"/>
      <c r="COZ1" s="40"/>
      <c r="CPA1" s="40"/>
      <c r="CPB1" s="40"/>
      <c r="CPC1" s="40"/>
      <c r="CPD1" s="40"/>
      <c r="CPE1" s="40"/>
      <c r="CPF1" s="40"/>
      <c r="CPG1" s="40"/>
      <c r="CPH1" s="40"/>
      <c r="CPI1" s="40"/>
      <c r="CPJ1" s="40"/>
      <c r="CPK1" s="40"/>
      <c r="CPL1" s="40"/>
      <c r="CPM1" s="40"/>
      <c r="CPN1" s="40"/>
      <c r="CPO1" s="40"/>
      <c r="CPP1" s="40"/>
      <c r="CPQ1" s="40"/>
      <c r="CPR1" s="40"/>
      <c r="CPS1" s="40"/>
      <c r="CPT1" s="40"/>
      <c r="CPU1" s="40"/>
      <c r="CPV1" s="40"/>
      <c r="CPW1" s="40"/>
      <c r="CPX1" s="40"/>
      <c r="CPY1" s="40"/>
      <c r="CPZ1" s="40"/>
      <c r="CQA1" s="40"/>
      <c r="CQB1" s="40"/>
      <c r="CQC1" s="40"/>
      <c r="CQD1" s="40"/>
      <c r="CQE1" s="40"/>
      <c r="CQF1" s="40"/>
      <c r="CQG1" s="40"/>
      <c r="CQH1" s="40"/>
      <c r="CQI1" s="40"/>
      <c r="CQJ1" s="40"/>
      <c r="CQK1" s="40"/>
      <c r="CQL1" s="40"/>
      <c r="CQM1" s="40"/>
      <c r="CQN1" s="40"/>
      <c r="CQO1" s="40"/>
      <c r="CQP1" s="40"/>
      <c r="CQQ1" s="40"/>
      <c r="CQR1" s="40"/>
      <c r="CQS1" s="40"/>
      <c r="CQT1" s="40"/>
      <c r="CQU1" s="40"/>
      <c r="CQV1" s="40"/>
      <c r="CQW1" s="40"/>
      <c r="CQX1" s="40"/>
      <c r="CQY1" s="40"/>
      <c r="CQZ1" s="40"/>
      <c r="CRA1" s="40"/>
      <c r="CRB1" s="40"/>
      <c r="CRC1" s="40"/>
      <c r="CRD1" s="40"/>
      <c r="CRE1" s="40"/>
      <c r="CRF1" s="40"/>
      <c r="CRG1" s="40"/>
      <c r="CRH1" s="40"/>
      <c r="CRI1" s="40"/>
      <c r="CRJ1" s="40"/>
      <c r="CRK1" s="40"/>
      <c r="CRL1" s="40"/>
      <c r="CRM1" s="40"/>
      <c r="CRN1" s="40"/>
      <c r="CRO1" s="40"/>
      <c r="CRP1" s="40"/>
      <c r="CRQ1" s="40"/>
      <c r="CRR1" s="40"/>
      <c r="CRS1" s="40"/>
      <c r="CRT1" s="40"/>
      <c r="CRU1" s="40"/>
      <c r="CRV1" s="40"/>
      <c r="CRW1" s="40"/>
      <c r="CRX1" s="40"/>
      <c r="CRY1" s="40"/>
      <c r="CRZ1" s="40"/>
      <c r="CSA1" s="40"/>
      <c r="CSB1" s="40"/>
      <c r="CSC1" s="40"/>
      <c r="CSD1" s="40"/>
      <c r="CSE1" s="40"/>
      <c r="CSF1" s="40"/>
      <c r="CSG1" s="40"/>
      <c r="CSH1" s="40"/>
      <c r="CSI1" s="40"/>
      <c r="CSJ1" s="40"/>
      <c r="CSK1" s="40"/>
      <c r="CSL1" s="40"/>
      <c r="CSM1" s="40"/>
      <c r="CSN1" s="40"/>
      <c r="CSO1" s="40"/>
      <c r="CSP1" s="40"/>
      <c r="CSQ1" s="40"/>
      <c r="CSR1" s="40"/>
      <c r="CSS1" s="40"/>
      <c r="CST1" s="40"/>
      <c r="CSU1" s="40"/>
      <c r="CSV1" s="40"/>
      <c r="CSW1" s="40"/>
      <c r="CSX1" s="40"/>
      <c r="CSY1" s="40"/>
      <c r="CSZ1" s="40"/>
      <c r="CTA1" s="40"/>
      <c r="CTB1" s="40"/>
      <c r="CTC1" s="40"/>
      <c r="CTD1" s="40"/>
      <c r="CTE1" s="40"/>
      <c r="CTF1" s="40"/>
      <c r="CTG1" s="40"/>
      <c r="CTH1" s="40"/>
      <c r="CTI1" s="40"/>
      <c r="CTJ1" s="40"/>
      <c r="CTK1" s="40"/>
      <c r="CTL1" s="40"/>
      <c r="CTM1" s="40"/>
      <c r="CTN1" s="40"/>
      <c r="CTO1" s="40"/>
      <c r="CTP1" s="40"/>
      <c r="CTQ1" s="40"/>
      <c r="CTR1" s="40"/>
      <c r="CTS1" s="40"/>
      <c r="CTT1" s="40"/>
      <c r="CTU1" s="40"/>
      <c r="CTV1" s="40"/>
      <c r="CTW1" s="40"/>
      <c r="CTX1" s="40"/>
      <c r="CTY1" s="40"/>
      <c r="CTZ1" s="40"/>
      <c r="CUA1" s="40"/>
      <c r="CUB1" s="40"/>
      <c r="CUC1" s="40"/>
      <c r="CUD1" s="40"/>
      <c r="CUE1" s="40"/>
      <c r="CUF1" s="40"/>
      <c r="CUG1" s="40"/>
      <c r="CUH1" s="40"/>
      <c r="CUI1" s="40"/>
      <c r="CUJ1" s="40"/>
      <c r="CUK1" s="40"/>
      <c r="CUL1" s="40"/>
      <c r="CUM1" s="40"/>
      <c r="CUN1" s="40"/>
      <c r="CUO1" s="40"/>
      <c r="CUP1" s="40"/>
      <c r="CUQ1" s="40"/>
      <c r="CUR1" s="40"/>
      <c r="CUS1" s="40"/>
      <c r="CUT1" s="40"/>
      <c r="CUU1" s="40"/>
      <c r="CUV1" s="40"/>
      <c r="CUW1" s="40"/>
      <c r="CUX1" s="40"/>
      <c r="CUY1" s="40"/>
      <c r="CUZ1" s="40"/>
      <c r="CVA1" s="40"/>
      <c r="CVB1" s="40"/>
      <c r="CVC1" s="40"/>
      <c r="CVD1" s="40"/>
      <c r="CVE1" s="40"/>
      <c r="CVF1" s="40"/>
      <c r="CVG1" s="40"/>
      <c r="CVH1" s="40"/>
      <c r="CVI1" s="40"/>
      <c r="CVJ1" s="40"/>
      <c r="CVK1" s="40"/>
      <c r="CVL1" s="40"/>
      <c r="CVM1" s="40"/>
      <c r="CVN1" s="40"/>
      <c r="CVO1" s="40"/>
      <c r="CVP1" s="40"/>
      <c r="CVQ1" s="40"/>
      <c r="CVR1" s="40"/>
      <c r="CVS1" s="40"/>
      <c r="CVT1" s="40"/>
      <c r="CVU1" s="40"/>
      <c r="CVV1" s="40"/>
      <c r="CVW1" s="40"/>
      <c r="CVX1" s="40"/>
      <c r="CVY1" s="40"/>
      <c r="CVZ1" s="40"/>
      <c r="CWA1" s="40"/>
      <c r="CWB1" s="40"/>
      <c r="CWC1" s="40"/>
      <c r="CWD1" s="40"/>
      <c r="CWE1" s="40"/>
      <c r="CWF1" s="40"/>
      <c r="CWG1" s="40"/>
      <c r="CWH1" s="40"/>
      <c r="CWI1" s="40"/>
      <c r="CWJ1" s="40"/>
      <c r="CWK1" s="40"/>
      <c r="CWL1" s="40"/>
      <c r="CWM1" s="40"/>
      <c r="CWN1" s="40"/>
      <c r="CWO1" s="40"/>
      <c r="CWP1" s="40"/>
      <c r="CWQ1" s="40"/>
      <c r="CWR1" s="40"/>
      <c r="CWS1" s="40"/>
      <c r="CWT1" s="40"/>
      <c r="CWU1" s="40"/>
      <c r="CWV1" s="40"/>
      <c r="CWW1" s="40"/>
      <c r="CWX1" s="40"/>
      <c r="CWY1" s="40"/>
      <c r="CWZ1" s="40"/>
      <c r="CXA1" s="40"/>
      <c r="CXB1" s="40"/>
      <c r="CXC1" s="40"/>
      <c r="CXD1" s="40"/>
      <c r="CXE1" s="40"/>
      <c r="CXF1" s="40"/>
      <c r="CXG1" s="40"/>
      <c r="CXH1" s="40"/>
      <c r="CXI1" s="40"/>
      <c r="CXJ1" s="40"/>
      <c r="CXK1" s="40"/>
      <c r="CXL1" s="40"/>
      <c r="CXM1" s="40"/>
      <c r="CXN1" s="40"/>
      <c r="CXO1" s="40"/>
      <c r="CXP1" s="40"/>
      <c r="CXQ1" s="40"/>
      <c r="CXR1" s="40"/>
      <c r="CXS1" s="40"/>
      <c r="CXT1" s="40"/>
      <c r="CXU1" s="40"/>
      <c r="CXV1" s="40"/>
      <c r="CXW1" s="40"/>
      <c r="CXX1" s="40"/>
      <c r="CXY1" s="40"/>
      <c r="CXZ1" s="40"/>
      <c r="CYA1" s="40"/>
      <c r="CYB1" s="40"/>
      <c r="CYC1" s="40"/>
      <c r="CYD1" s="40"/>
      <c r="CYE1" s="40"/>
      <c r="CYF1" s="40"/>
      <c r="CYG1" s="40"/>
      <c r="CYH1" s="40"/>
      <c r="CYI1" s="40"/>
      <c r="CYJ1" s="40"/>
      <c r="CYK1" s="40"/>
      <c r="CYL1" s="40"/>
      <c r="CYM1" s="40"/>
      <c r="CYN1" s="40"/>
      <c r="CYO1" s="40"/>
      <c r="CYP1" s="40"/>
      <c r="CYQ1" s="40"/>
      <c r="CYR1" s="40"/>
      <c r="CYS1" s="40"/>
      <c r="CYT1" s="40"/>
      <c r="CYU1" s="40"/>
      <c r="CYV1" s="40"/>
      <c r="CYW1" s="40"/>
      <c r="CYX1" s="40"/>
      <c r="CYY1" s="40"/>
      <c r="CYZ1" s="40"/>
      <c r="CZA1" s="40"/>
      <c r="CZB1" s="40"/>
      <c r="CZC1" s="40"/>
      <c r="CZD1" s="40"/>
      <c r="CZE1" s="40"/>
      <c r="CZF1" s="40"/>
      <c r="CZG1" s="40"/>
      <c r="CZH1" s="40"/>
      <c r="CZI1" s="40"/>
      <c r="CZJ1" s="40"/>
      <c r="CZK1" s="40"/>
      <c r="CZL1" s="40"/>
      <c r="CZM1" s="40"/>
      <c r="CZN1" s="40"/>
      <c r="CZO1" s="40"/>
      <c r="CZP1" s="40"/>
      <c r="CZQ1" s="40"/>
      <c r="CZR1" s="40"/>
      <c r="CZS1" s="40"/>
      <c r="CZT1" s="40"/>
      <c r="CZU1" s="40"/>
      <c r="CZV1" s="40"/>
      <c r="CZW1" s="40"/>
      <c r="CZX1" s="40"/>
      <c r="CZY1" s="40"/>
      <c r="CZZ1" s="40"/>
      <c r="DAA1" s="40"/>
      <c r="DAB1" s="40"/>
      <c r="DAC1" s="40"/>
      <c r="DAD1" s="40"/>
      <c r="DAE1" s="40"/>
      <c r="DAF1" s="40"/>
      <c r="DAG1" s="40"/>
      <c r="DAH1" s="40"/>
      <c r="DAI1" s="40"/>
      <c r="DAJ1" s="40"/>
      <c r="DAK1" s="40"/>
      <c r="DAL1" s="40"/>
      <c r="DAM1" s="40"/>
      <c r="DAN1" s="40"/>
      <c r="DAO1" s="40"/>
      <c r="DAP1" s="40"/>
      <c r="DAQ1" s="40"/>
      <c r="DAR1" s="40"/>
      <c r="DAS1" s="40"/>
      <c r="DAT1" s="40"/>
      <c r="DAU1" s="40"/>
      <c r="DAV1" s="40"/>
      <c r="DAW1" s="40"/>
      <c r="DAX1" s="40"/>
      <c r="DAY1" s="40"/>
      <c r="DAZ1" s="40"/>
      <c r="DBA1" s="40"/>
      <c r="DBB1" s="40"/>
      <c r="DBC1" s="40"/>
      <c r="DBD1" s="40"/>
      <c r="DBE1" s="40"/>
      <c r="DBF1" s="40"/>
      <c r="DBG1" s="40"/>
      <c r="DBH1" s="40"/>
      <c r="DBI1" s="40"/>
      <c r="DBJ1" s="40"/>
      <c r="DBK1" s="40"/>
      <c r="DBL1" s="40"/>
      <c r="DBM1" s="40"/>
      <c r="DBN1" s="40"/>
      <c r="DBO1" s="40"/>
      <c r="DBP1" s="40"/>
      <c r="DBQ1" s="40"/>
      <c r="DBR1" s="40"/>
      <c r="DBS1" s="40"/>
      <c r="DBT1" s="40"/>
      <c r="DBU1" s="40"/>
      <c r="DBV1" s="40"/>
      <c r="DBW1" s="40"/>
      <c r="DBX1" s="40"/>
      <c r="DBY1" s="40"/>
      <c r="DBZ1" s="40"/>
      <c r="DCA1" s="40"/>
      <c r="DCB1" s="40"/>
      <c r="DCC1" s="40"/>
      <c r="DCD1" s="40"/>
      <c r="DCE1" s="40"/>
      <c r="DCF1" s="40"/>
      <c r="DCG1" s="40"/>
      <c r="DCH1" s="40"/>
      <c r="DCI1" s="40"/>
      <c r="DCJ1" s="40"/>
      <c r="DCK1" s="40"/>
      <c r="DCL1" s="40"/>
      <c r="DCM1" s="40"/>
      <c r="DCN1" s="40"/>
      <c r="DCO1" s="40"/>
      <c r="DCP1" s="40"/>
      <c r="DCQ1" s="40"/>
      <c r="DCR1" s="40"/>
      <c r="DCS1" s="40"/>
      <c r="DCT1" s="40"/>
      <c r="DCU1" s="40"/>
      <c r="DCV1" s="40"/>
      <c r="DCW1" s="40"/>
      <c r="DCX1" s="40"/>
      <c r="DCY1" s="40"/>
      <c r="DCZ1" s="40"/>
      <c r="DDA1" s="40"/>
      <c r="DDB1" s="40"/>
      <c r="DDC1" s="40"/>
      <c r="DDD1" s="40"/>
      <c r="DDE1" s="40"/>
      <c r="DDF1" s="40"/>
      <c r="DDG1" s="40"/>
      <c r="DDH1" s="40"/>
      <c r="DDI1" s="40"/>
      <c r="DDJ1" s="40"/>
      <c r="DDK1" s="40"/>
      <c r="DDL1" s="40"/>
      <c r="DDM1" s="40"/>
      <c r="DDN1" s="40"/>
      <c r="DDO1" s="40"/>
      <c r="DDP1" s="40"/>
      <c r="DDQ1" s="40"/>
      <c r="DDR1" s="40"/>
      <c r="DDS1" s="40"/>
      <c r="DDT1" s="40"/>
      <c r="DDU1" s="40"/>
      <c r="DDV1" s="40"/>
      <c r="DDW1" s="40"/>
      <c r="DDX1" s="40"/>
      <c r="DDY1" s="40"/>
      <c r="DDZ1" s="40"/>
      <c r="DEA1" s="40"/>
      <c r="DEB1" s="40"/>
      <c r="DEC1" s="40"/>
      <c r="DED1" s="40"/>
      <c r="DEE1" s="40"/>
      <c r="DEF1" s="40"/>
      <c r="DEG1" s="40"/>
      <c r="DEH1" s="40"/>
      <c r="DEI1" s="40"/>
      <c r="DEJ1" s="40"/>
      <c r="DEK1" s="40"/>
      <c r="DEL1" s="40"/>
      <c r="DEM1" s="40"/>
      <c r="DEN1" s="40"/>
      <c r="DEO1" s="40"/>
      <c r="DEP1" s="40"/>
      <c r="DEQ1" s="40"/>
      <c r="DER1" s="40"/>
      <c r="DES1" s="40"/>
      <c r="DET1" s="40"/>
      <c r="DEU1" s="40"/>
      <c r="DEV1" s="40"/>
      <c r="DEW1" s="40"/>
      <c r="DEX1" s="40"/>
      <c r="DEY1" s="40"/>
      <c r="DEZ1" s="40"/>
      <c r="DFA1" s="40"/>
      <c r="DFB1" s="40"/>
      <c r="DFC1" s="40"/>
      <c r="DFD1" s="40"/>
      <c r="DFE1" s="40"/>
      <c r="DFF1" s="40"/>
      <c r="DFG1" s="40"/>
      <c r="DFH1" s="40"/>
      <c r="DFI1" s="40"/>
      <c r="DFJ1" s="40"/>
      <c r="DFK1" s="40"/>
      <c r="DFL1" s="40"/>
      <c r="DFM1" s="40"/>
      <c r="DFN1" s="40"/>
      <c r="DFO1" s="40"/>
      <c r="DFP1" s="40"/>
      <c r="DFQ1" s="40"/>
      <c r="DFR1" s="40"/>
      <c r="DFS1" s="40"/>
      <c r="DFT1" s="40"/>
      <c r="DFU1" s="40"/>
      <c r="DFV1" s="40"/>
      <c r="DFW1" s="40"/>
      <c r="DFX1" s="40"/>
      <c r="DFY1" s="40"/>
      <c r="DFZ1" s="40"/>
      <c r="DGA1" s="40"/>
      <c r="DGB1" s="40"/>
      <c r="DGC1" s="40"/>
      <c r="DGD1" s="40"/>
      <c r="DGE1" s="40"/>
      <c r="DGF1" s="40"/>
      <c r="DGG1" s="40"/>
      <c r="DGH1" s="40"/>
      <c r="DGI1" s="40"/>
      <c r="DGJ1" s="40"/>
      <c r="DGK1" s="40"/>
      <c r="DGL1" s="40"/>
      <c r="DGM1" s="40"/>
      <c r="DGN1" s="40"/>
      <c r="DGO1" s="40"/>
      <c r="DGP1" s="40"/>
      <c r="DGQ1" s="40"/>
      <c r="DGR1" s="40"/>
      <c r="DGS1" s="40"/>
      <c r="DGT1" s="40"/>
      <c r="DGU1" s="40"/>
      <c r="DGV1" s="40"/>
      <c r="DGW1" s="40"/>
      <c r="DGX1" s="40"/>
      <c r="DGY1" s="40"/>
      <c r="DGZ1" s="40"/>
      <c r="DHA1" s="40"/>
      <c r="DHB1" s="40"/>
      <c r="DHC1" s="40"/>
      <c r="DHD1" s="40"/>
      <c r="DHE1" s="40"/>
      <c r="DHF1" s="40"/>
      <c r="DHG1" s="40"/>
      <c r="DHH1" s="40"/>
      <c r="DHI1" s="40"/>
      <c r="DHJ1" s="40"/>
      <c r="DHK1" s="40"/>
      <c r="DHL1" s="40"/>
      <c r="DHM1" s="40"/>
      <c r="DHN1" s="40"/>
      <c r="DHO1" s="40"/>
      <c r="DHP1" s="40"/>
      <c r="DHQ1" s="40"/>
      <c r="DHR1" s="40"/>
      <c r="DHS1" s="40"/>
      <c r="DHT1" s="40"/>
      <c r="DHU1" s="40"/>
      <c r="DHV1" s="40"/>
      <c r="DHW1" s="40"/>
      <c r="DHX1" s="40"/>
      <c r="DHY1" s="40"/>
      <c r="DHZ1" s="40"/>
      <c r="DIA1" s="40"/>
      <c r="DIB1" s="40"/>
      <c r="DIC1" s="40"/>
      <c r="DID1" s="40"/>
      <c r="DIE1" s="40"/>
      <c r="DIF1" s="40"/>
      <c r="DIG1" s="40"/>
      <c r="DIH1" s="40"/>
      <c r="DII1" s="40"/>
      <c r="DIJ1" s="40"/>
      <c r="DIK1" s="40"/>
      <c r="DIL1" s="40"/>
      <c r="DIM1" s="40"/>
      <c r="DIN1" s="40"/>
      <c r="DIO1" s="40"/>
      <c r="DIP1" s="40"/>
      <c r="DIQ1" s="40"/>
      <c r="DIR1" s="40"/>
      <c r="DIS1" s="40"/>
      <c r="DIT1" s="40"/>
      <c r="DIU1" s="40"/>
      <c r="DIV1" s="40"/>
      <c r="DIW1" s="40"/>
      <c r="DIX1" s="40"/>
      <c r="DIY1" s="40"/>
      <c r="DIZ1" s="40"/>
      <c r="DJA1" s="40"/>
      <c r="DJB1" s="40"/>
      <c r="DJC1" s="40"/>
      <c r="DJD1" s="40"/>
      <c r="DJE1" s="40"/>
      <c r="DJF1" s="40"/>
      <c r="DJG1" s="40"/>
      <c r="DJH1" s="40"/>
      <c r="DJI1" s="40"/>
      <c r="DJJ1" s="40"/>
      <c r="DJK1" s="40"/>
      <c r="DJL1" s="40"/>
      <c r="DJM1" s="40"/>
      <c r="DJN1" s="40"/>
      <c r="DJO1" s="40"/>
      <c r="DJP1" s="40"/>
      <c r="DJQ1" s="40"/>
      <c r="DJR1" s="40"/>
      <c r="DJS1" s="40"/>
      <c r="DJT1" s="40"/>
      <c r="DJU1" s="40"/>
      <c r="DJV1" s="40"/>
      <c r="DJW1" s="40"/>
      <c r="DJX1" s="40"/>
      <c r="DJY1" s="40"/>
      <c r="DJZ1" s="40"/>
      <c r="DKA1" s="40"/>
      <c r="DKB1" s="40"/>
      <c r="DKC1" s="40"/>
      <c r="DKD1" s="40"/>
      <c r="DKE1" s="40"/>
      <c r="DKF1" s="40"/>
      <c r="DKG1" s="40"/>
      <c r="DKH1" s="40"/>
      <c r="DKI1" s="40"/>
      <c r="DKJ1" s="40"/>
      <c r="DKK1" s="40"/>
      <c r="DKL1" s="40"/>
      <c r="DKM1" s="40"/>
      <c r="DKN1" s="40"/>
      <c r="DKO1" s="40"/>
      <c r="DKP1" s="40"/>
      <c r="DKQ1" s="40"/>
      <c r="DKR1" s="40"/>
      <c r="DKS1" s="40"/>
      <c r="DKT1" s="40"/>
      <c r="DKU1" s="40"/>
      <c r="DKV1" s="40"/>
      <c r="DKW1" s="40"/>
      <c r="DKX1" s="40"/>
      <c r="DKY1" s="40"/>
      <c r="DKZ1" s="40"/>
      <c r="DLA1" s="40"/>
      <c r="DLB1" s="40"/>
      <c r="DLC1" s="40"/>
      <c r="DLD1" s="40"/>
      <c r="DLE1" s="40"/>
      <c r="DLF1" s="40"/>
      <c r="DLG1" s="40"/>
      <c r="DLH1" s="40"/>
      <c r="DLI1" s="40"/>
      <c r="DLJ1" s="40"/>
      <c r="DLK1" s="40"/>
      <c r="DLL1" s="40"/>
      <c r="DLM1" s="40"/>
      <c r="DLN1" s="40"/>
      <c r="DLO1" s="40"/>
      <c r="DLP1" s="40"/>
      <c r="DLQ1" s="40"/>
      <c r="DLR1" s="40"/>
      <c r="DLS1" s="40"/>
      <c r="DLT1" s="40"/>
      <c r="DLU1" s="40"/>
      <c r="DLV1" s="40"/>
      <c r="DLW1" s="40"/>
      <c r="DLX1" s="40"/>
      <c r="DLY1" s="40"/>
      <c r="DLZ1" s="40"/>
      <c r="DMA1" s="40"/>
      <c r="DMB1" s="40"/>
      <c r="DMC1" s="40"/>
      <c r="DMD1" s="40"/>
      <c r="DME1" s="40"/>
      <c r="DMF1" s="40"/>
      <c r="DMG1" s="40"/>
      <c r="DMH1" s="40"/>
      <c r="DMI1" s="40"/>
      <c r="DMJ1" s="40"/>
      <c r="DMK1" s="40"/>
      <c r="DML1" s="40"/>
      <c r="DMM1" s="40"/>
      <c r="DMN1" s="40"/>
      <c r="DMO1" s="40"/>
      <c r="DMP1" s="40"/>
      <c r="DMQ1" s="40"/>
      <c r="DMR1" s="40"/>
      <c r="DMS1" s="40"/>
      <c r="DMT1" s="40"/>
      <c r="DMU1" s="40"/>
      <c r="DMV1" s="40"/>
      <c r="DMW1" s="40"/>
      <c r="DMX1" s="40"/>
      <c r="DMY1" s="40"/>
      <c r="DMZ1" s="40"/>
      <c r="DNA1" s="40"/>
      <c r="DNB1" s="40"/>
      <c r="DNC1" s="40"/>
      <c r="DND1" s="40"/>
      <c r="DNE1" s="40"/>
      <c r="DNF1" s="40"/>
      <c r="DNG1" s="40"/>
      <c r="DNH1" s="40"/>
      <c r="DNI1" s="40"/>
      <c r="DNJ1" s="40"/>
      <c r="DNK1" s="40"/>
      <c r="DNL1" s="40"/>
      <c r="DNM1" s="40"/>
      <c r="DNN1" s="40"/>
      <c r="DNO1" s="40"/>
      <c r="DNP1" s="40"/>
      <c r="DNQ1" s="40"/>
      <c r="DNR1" s="40"/>
      <c r="DNS1" s="40"/>
      <c r="DNT1" s="40"/>
      <c r="DNU1" s="40"/>
      <c r="DNV1" s="40"/>
      <c r="DNW1" s="40"/>
      <c r="DNX1" s="40"/>
      <c r="DNY1" s="40"/>
      <c r="DNZ1" s="40"/>
      <c r="DOA1" s="40"/>
      <c r="DOB1" s="40"/>
      <c r="DOC1" s="40"/>
      <c r="DOD1" s="40"/>
      <c r="DOE1" s="40"/>
      <c r="DOF1" s="40"/>
      <c r="DOG1" s="40"/>
      <c r="DOH1" s="40"/>
      <c r="DOI1" s="40"/>
      <c r="DOJ1" s="40"/>
      <c r="DOK1" s="40"/>
      <c r="DOL1" s="40"/>
      <c r="DOM1" s="40"/>
      <c r="DON1" s="40"/>
      <c r="DOO1" s="40"/>
      <c r="DOP1" s="40"/>
      <c r="DOQ1" s="40"/>
      <c r="DOR1" s="40"/>
      <c r="DOS1" s="40"/>
      <c r="DOT1" s="40"/>
      <c r="DOU1" s="40"/>
      <c r="DOV1" s="40"/>
      <c r="DOW1" s="40"/>
      <c r="DOX1" s="40"/>
      <c r="DOY1" s="40"/>
      <c r="DOZ1" s="40"/>
      <c r="DPA1" s="40"/>
      <c r="DPB1" s="40"/>
      <c r="DPC1" s="40"/>
      <c r="DPD1" s="40"/>
      <c r="DPE1" s="40"/>
      <c r="DPF1" s="40"/>
      <c r="DPG1" s="40"/>
      <c r="DPH1" s="40"/>
      <c r="DPI1" s="40"/>
      <c r="DPJ1" s="40"/>
      <c r="DPK1" s="40"/>
      <c r="DPL1" s="40"/>
      <c r="DPM1" s="40"/>
      <c r="DPN1" s="40"/>
      <c r="DPO1" s="40"/>
      <c r="DPP1" s="40"/>
      <c r="DPQ1" s="40"/>
      <c r="DPR1" s="40"/>
      <c r="DPS1" s="40"/>
      <c r="DPT1" s="40"/>
      <c r="DPU1" s="40"/>
      <c r="DPV1" s="40"/>
      <c r="DPW1" s="40"/>
      <c r="DPX1" s="40"/>
      <c r="DPY1" s="40"/>
      <c r="DPZ1" s="40"/>
      <c r="DQA1" s="40"/>
      <c r="DQB1" s="40"/>
      <c r="DQC1" s="40"/>
      <c r="DQD1" s="40"/>
      <c r="DQE1" s="40"/>
      <c r="DQF1" s="40"/>
      <c r="DQG1" s="40"/>
      <c r="DQH1" s="40"/>
      <c r="DQI1" s="40"/>
      <c r="DQJ1" s="40"/>
      <c r="DQK1" s="40"/>
      <c r="DQL1" s="40"/>
      <c r="DQM1" s="40"/>
      <c r="DQN1" s="40"/>
      <c r="DQO1" s="40"/>
      <c r="DQP1" s="40"/>
      <c r="DQQ1" s="40"/>
      <c r="DQR1" s="40"/>
      <c r="DQS1" s="40"/>
      <c r="DQT1" s="40"/>
      <c r="DQU1" s="40"/>
      <c r="DQV1" s="40"/>
      <c r="DQW1" s="40"/>
      <c r="DQX1" s="40"/>
      <c r="DQY1" s="40"/>
      <c r="DQZ1" s="40"/>
      <c r="DRA1" s="40"/>
      <c r="DRB1" s="40"/>
      <c r="DRC1" s="40"/>
      <c r="DRD1" s="40"/>
      <c r="DRE1" s="40"/>
      <c r="DRF1" s="40"/>
      <c r="DRG1" s="40"/>
      <c r="DRH1" s="40"/>
      <c r="DRI1" s="40"/>
      <c r="DRJ1" s="40"/>
      <c r="DRK1" s="40"/>
      <c r="DRL1" s="40"/>
      <c r="DRM1" s="40"/>
      <c r="DRN1" s="40"/>
      <c r="DRO1" s="40"/>
      <c r="DRP1" s="40"/>
      <c r="DRQ1" s="40"/>
      <c r="DRR1" s="40"/>
      <c r="DRS1" s="40"/>
      <c r="DRT1" s="40"/>
      <c r="DRU1" s="40"/>
      <c r="DRV1" s="40"/>
      <c r="DRW1" s="40"/>
      <c r="DRX1" s="40"/>
      <c r="DRY1" s="40"/>
      <c r="DRZ1" s="40"/>
      <c r="DSA1" s="40"/>
      <c r="DSB1" s="40"/>
      <c r="DSC1" s="40"/>
      <c r="DSD1" s="40"/>
      <c r="DSE1" s="40"/>
      <c r="DSF1" s="40"/>
      <c r="DSG1" s="40"/>
      <c r="DSH1" s="40"/>
      <c r="DSI1" s="40"/>
      <c r="DSJ1" s="40"/>
      <c r="DSK1" s="40"/>
      <c r="DSL1" s="40"/>
      <c r="DSM1" s="40"/>
      <c r="DSN1" s="40"/>
      <c r="DSO1" s="40"/>
      <c r="DSP1" s="40"/>
      <c r="DSQ1" s="40"/>
      <c r="DSR1" s="40"/>
      <c r="DSS1" s="40"/>
      <c r="DST1" s="40"/>
      <c r="DSU1" s="40"/>
      <c r="DSV1" s="40"/>
      <c r="DSW1" s="40"/>
      <c r="DSX1" s="40"/>
      <c r="DSY1" s="40"/>
      <c r="DSZ1" s="40"/>
      <c r="DTA1" s="40"/>
      <c r="DTB1" s="40"/>
      <c r="DTC1" s="40"/>
      <c r="DTD1" s="40"/>
      <c r="DTE1" s="40"/>
      <c r="DTF1" s="40"/>
      <c r="DTG1" s="40"/>
      <c r="DTH1" s="40"/>
      <c r="DTI1" s="40"/>
      <c r="DTJ1" s="40"/>
      <c r="DTK1" s="40"/>
      <c r="DTL1" s="40"/>
      <c r="DTM1" s="40"/>
      <c r="DTN1" s="40"/>
      <c r="DTO1" s="40"/>
      <c r="DTP1" s="40"/>
      <c r="DTQ1" s="40"/>
      <c r="DTR1" s="40"/>
      <c r="DTS1" s="40"/>
      <c r="DTT1" s="40"/>
      <c r="DTU1" s="40"/>
      <c r="DTV1" s="40"/>
      <c r="DTW1" s="40"/>
      <c r="DTX1" s="40"/>
      <c r="DTY1" s="40"/>
      <c r="DTZ1" s="40"/>
      <c r="DUA1" s="40"/>
      <c r="DUB1" s="40"/>
      <c r="DUC1" s="40"/>
      <c r="DUD1" s="40"/>
      <c r="DUE1" s="40"/>
      <c r="DUF1" s="40"/>
      <c r="DUG1" s="40"/>
      <c r="DUH1" s="40"/>
      <c r="DUI1" s="40"/>
      <c r="DUJ1" s="40"/>
      <c r="DUK1" s="40"/>
      <c r="DUL1" s="40"/>
      <c r="DUM1" s="40"/>
      <c r="DUN1" s="40"/>
      <c r="DUO1" s="40"/>
      <c r="DUP1" s="40"/>
      <c r="DUQ1" s="40"/>
      <c r="DUR1" s="40"/>
      <c r="DUS1" s="40"/>
      <c r="DUT1" s="40"/>
      <c r="DUU1" s="40"/>
      <c r="DUV1" s="40"/>
      <c r="DUW1" s="40"/>
      <c r="DUX1" s="40"/>
      <c r="DUY1" s="40"/>
      <c r="DUZ1" s="40"/>
      <c r="DVA1" s="40"/>
      <c r="DVB1" s="40"/>
      <c r="DVC1" s="40"/>
      <c r="DVD1" s="40"/>
      <c r="DVE1" s="40"/>
      <c r="DVF1" s="40"/>
      <c r="DVG1" s="40"/>
      <c r="DVH1" s="40"/>
      <c r="DVI1" s="40"/>
      <c r="DVJ1" s="40"/>
      <c r="DVK1" s="40"/>
      <c r="DVL1" s="40"/>
      <c r="DVM1" s="40"/>
      <c r="DVN1" s="40"/>
      <c r="DVO1" s="40"/>
      <c r="DVP1" s="40"/>
      <c r="DVQ1" s="40"/>
      <c r="DVR1" s="40"/>
      <c r="DVS1" s="40"/>
      <c r="DVT1" s="40"/>
      <c r="DVU1" s="40"/>
      <c r="DVV1" s="40"/>
      <c r="DVW1" s="40"/>
      <c r="DVX1" s="40"/>
      <c r="DVY1" s="40"/>
      <c r="DVZ1" s="40"/>
      <c r="DWA1" s="40"/>
      <c r="DWB1" s="40"/>
      <c r="DWC1" s="40"/>
      <c r="DWD1" s="40"/>
      <c r="DWE1" s="40"/>
      <c r="DWF1" s="40"/>
      <c r="DWG1" s="40"/>
      <c r="DWH1" s="40"/>
      <c r="DWI1" s="40"/>
      <c r="DWJ1" s="40"/>
      <c r="DWK1" s="40"/>
      <c r="DWL1" s="40"/>
      <c r="DWM1" s="40"/>
      <c r="DWN1" s="40"/>
      <c r="DWO1" s="40"/>
      <c r="DWP1" s="40"/>
      <c r="DWQ1" s="40"/>
      <c r="DWR1" s="40"/>
      <c r="DWS1" s="40"/>
      <c r="DWT1" s="40"/>
      <c r="DWU1" s="40"/>
      <c r="DWV1" s="40"/>
      <c r="DWW1" s="40"/>
      <c r="DWX1" s="40"/>
      <c r="DWY1" s="40"/>
      <c r="DWZ1" s="40"/>
      <c r="DXA1" s="40"/>
      <c r="DXB1" s="40"/>
      <c r="DXC1" s="40"/>
      <c r="DXD1" s="40"/>
      <c r="DXE1" s="40"/>
      <c r="DXF1" s="40"/>
      <c r="DXG1" s="40"/>
      <c r="DXH1" s="40"/>
      <c r="DXI1" s="40"/>
      <c r="DXJ1" s="40"/>
      <c r="DXK1" s="40"/>
      <c r="DXL1" s="40"/>
      <c r="DXM1" s="40"/>
      <c r="DXN1" s="40"/>
      <c r="DXO1" s="40"/>
      <c r="DXP1" s="40"/>
      <c r="DXQ1" s="40"/>
      <c r="DXR1" s="40"/>
      <c r="DXS1" s="40"/>
      <c r="DXT1" s="40"/>
      <c r="DXU1" s="40"/>
      <c r="DXV1" s="40"/>
      <c r="DXW1" s="40"/>
      <c r="DXX1" s="40"/>
      <c r="DXY1" s="40"/>
      <c r="DXZ1" s="40"/>
      <c r="DYA1" s="40"/>
      <c r="DYB1" s="40"/>
      <c r="DYC1" s="40"/>
      <c r="DYD1" s="40"/>
      <c r="DYE1" s="40"/>
      <c r="DYF1" s="40"/>
      <c r="DYG1" s="40"/>
      <c r="DYH1" s="40"/>
      <c r="DYI1" s="40"/>
      <c r="DYJ1" s="40"/>
      <c r="DYK1" s="40"/>
    </row>
    <row r="2" spans="1:3365" x14ac:dyDescent="0.2">
      <c r="D2" s="50"/>
      <c r="F2" s="50"/>
      <c r="H2" s="18">
        <f t="shared" ref="H2:H62" si="0">IF(G2&lt;=30,E2,0)</f>
        <v>0</v>
      </c>
      <c r="I2" s="18">
        <f t="shared" ref="I2:I62" si="1">IF(G2&lt;=60,E2,0)</f>
        <v>0</v>
      </c>
      <c r="J2" s="18">
        <f t="shared" ref="J2:J62" si="2">IF(G2&gt;60,E2,0)</f>
        <v>0</v>
      </c>
      <c r="K2" s="42"/>
      <c r="L2" s="42"/>
      <c r="M2" s="19">
        <f>F2</f>
        <v>0</v>
      </c>
      <c r="N2" s="20">
        <f>NETWORKDAYS.INTL(D2,M2)</f>
        <v>0</v>
      </c>
      <c r="O2" s="21"/>
      <c r="P2" s="22">
        <f t="shared" ref="P2" si="3">D2</f>
        <v>0</v>
      </c>
      <c r="Q2" s="23">
        <f t="shared" ref="Q2" si="4">B2</f>
        <v>0</v>
      </c>
      <c r="R2" s="24">
        <f t="shared" ref="R2" si="5">IF($N2&lt;=5,E2,0)</f>
        <v>0</v>
      </c>
      <c r="S2" s="24">
        <f t="shared" ref="S2" si="6">IF(AND(($N2&gt;=6),($N2&lt;=10)),E2,0)</f>
        <v>0</v>
      </c>
      <c r="T2" s="24">
        <f t="shared" ref="T2" si="7">IF(AND(($N2&gt;=11),($N2&lt;16)),E2,0)</f>
        <v>0</v>
      </c>
      <c r="U2" s="24">
        <f t="shared" ref="U2" si="8">IF(AND(($N2&gt;=16),($N2&lt;21)),E2,0)</f>
        <v>0</v>
      </c>
      <c r="V2" s="24">
        <f t="shared" ref="V2" si="9">IF(AND(($N2&gt;=21),($N2&lt;26)),E2,0)</f>
        <v>0</v>
      </c>
      <c r="W2" s="24">
        <f t="shared" ref="W2" si="10">IF(AND(($N2&gt;=26),($N2&lt;31)),E2,0)</f>
        <v>0</v>
      </c>
      <c r="X2" s="24">
        <f t="shared" ref="X2" si="11">IF(AND(($N2&gt;=31),($N2&lt;61)),E2,0)</f>
        <v>0</v>
      </c>
      <c r="Y2" s="24">
        <f t="shared" ref="Y2" si="12">IF(AND(($N2&gt;=61),($N2&lt;91)),E2,0)</f>
        <v>0</v>
      </c>
      <c r="Z2" s="24">
        <f t="shared" ref="Z2" si="13">IF($N2&gt;90,E2,0)</f>
        <v>0</v>
      </c>
    </row>
    <row r="3" spans="1:3365" x14ac:dyDescent="0.2">
      <c r="D3" s="50"/>
      <c r="F3" s="50"/>
      <c r="H3" s="18">
        <f t="shared" si="0"/>
        <v>0</v>
      </c>
      <c r="I3" s="18">
        <f t="shared" si="1"/>
        <v>0</v>
      </c>
      <c r="J3" s="18">
        <f t="shared" si="2"/>
        <v>0</v>
      </c>
      <c r="M3" s="19">
        <f t="shared" ref="M3:M62" si="14">F3</f>
        <v>0</v>
      </c>
      <c r="N3" s="20">
        <f t="shared" ref="N3:N62" si="15">NETWORKDAYS.INTL(D3,M3)</f>
        <v>0</v>
      </c>
      <c r="O3" s="21"/>
      <c r="P3" s="22">
        <f t="shared" ref="P3:P62" si="16">D3</f>
        <v>0</v>
      </c>
      <c r="Q3" s="23">
        <f t="shared" ref="Q3:Q62" si="17">B3</f>
        <v>0</v>
      </c>
      <c r="R3" s="24">
        <f t="shared" ref="R3:R62" si="18">IF($N3&lt;=5,E3,0)</f>
        <v>0</v>
      </c>
      <c r="S3" s="24">
        <f t="shared" ref="S3:S62" si="19">IF(AND(($N3&gt;=6),($N3&lt;=10)),E3,0)</f>
        <v>0</v>
      </c>
      <c r="T3" s="24">
        <f t="shared" ref="T3:T62" si="20">IF(AND(($N3&gt;=11),($N3&lt;16)),E3,0)</f>
        <v>0</v>
      </c>
      <c r="U3" s="24">
        <f t="shared" ref="U3:U62" si="21">IF(AND(($N3&gt;=16),($N3&lt;21)),E3,0)</f>
        <v>0</v>
      </c>
      <c r="V3" s="24">
        <f t="shared" ref="V3:V62" si="22">IF(AND(($N3&gt;=21),($N3&lt;26)),E3,0)</f>
        <v>0</v>
      </c>
      <c r="W3" s="24">
        <f t="shared" ref="W3:W62" si="23">IF(AND(($N3&gt;=26),($N3&lt;31)),E3,0)</f>
        <v>0</v>
      </c>
      <c r="X3" s="24">
        <f t="shared" ref="X3:X62" si="24">IF(AND(($N3&gt;=31),($N3&lt;61)),E3,0)</f>
        <v>0</v>
      </c>
      <c r="Y3" s="24">
        <f t="shared" ref="Y3:Y62" si="25">IF(AND(($N3&gt;=61),($N3&lt;91)),E3,0)</f>
        <v>0</v>
      </c>
      <c r="Z3" s="24">
        <f t="shared" ref="Z3:Z62" si="26">IF($N3&gt;90,E3,0)</f>
        <v>0</v>
      </c>
    </row>
    <row r="4" spans="1:3365" x14ac:dyDescent="0.2">
      <c r="D4" s="50"/>
      <c r="F4" s="50"/>
      <c r="H4" s="18">
        <f t="shared" si="0"/>
        <v>0</v>
      </c>
      <c r="I4" s="18">
        <f t="shared" si="1"/>
        <v>0</v>
      </c>
      <c r="J4" s="18">
        <f t="shared" si="2"/>
        <v>0</v>
      </c>
      <c r="M4" s="19">
        <f t="shared" si="14"/>
        <v>0</v>
      </c>
      <c r="N4" s="20">
        <f t="shared" si="15"/>
        <v>0</v>
      </c>
      <c r="O4" s="21"/>
      <c r="P4" s="22">
        <f t="shared" si="16"/>
        <v>0</v>
      </c>
      <c r="Q4" s="23">
        <f t="shared" si="17"/>
        <v>0</v>
      </c>
      <c r="R4" s="24">
        <f t="shared" si="18"/>
        <v>0</v>
      </c>
      <c r="S4" s="24">
        <f t="shared" si="19"/>
        <v>0</v>
      </c>
      <c r="T4" s="24">
        <f t="shared" si="20"/>
        <v>0</v>
      </c>
      <c r="U4" s="24">
        <f t="shared" si="21"/>
        <v>0</v>
      </c>
      <c r="V4" s="24">
        <f t="shared" si="22"/>
        <v>0</v>
      </c>
      <c r="W4" s="24">
        <f t="shared" si="23"/>
        <v>0</v>
      </c>
      <c r="X4" s="24">
        <f t="shared" si="24"/>
        <v>0</v>
      </c>
      <c r="Y4" s="24">
        <f t="shared" si="25"/>
        <v>0</v>
      </c>
      <c r="Z4" s="24">
        <f t="shared" si="26"/>
        <v>0</v>
      </c>
    </row>
    <row r="5" spans="1:3365" x14ac:dyDescent="0.2">
      <c r="D5" s="50"/>
      <c r="F5" s="50"/>
      <c r="H5" s="18">
        <f t="shared" si="0"/>
        <v>0</v>
      </c>
      <c r="I5" s="18">
        <f t="shared" si="1"/>
        <v>0</v>
      </c>
      <c r="J5" s="18">
        <f t="shared" si="2"/>
        <v>0</v>
      </c>
      <c r="M5" s="19">
        <f t="shared" si="14"/>
        <v>0</v>
      </c>
      <c r="N5" s="20">
        <f t="shared" si="15"/>
        <v>0</v>
      </c>
      <c r="O5" s="21"/>
      <c r="P5" s="22">
        <f t="shared" si="16"/>
        <v>0</v>
      </c>
      <c r="Q5" s="23">
        <f t="shared" si="17"/>
        <v>0</v>
      </c>
      <c r="R5" s="24">
        <f t="shared" si="18"/>
        <v>0</v>
      </c>
      <c r="S5" s="24">
        <f t="shared" si="19"/>
        <v>0</v>
      </c>
      <c r="T5" s="24">
        <f t="shared" si="20"/>
        <v>0</v>
      </c>
      <c r="U5" s="24">
        <f t="shared" si="21"/>
        <v>0</v>
      </c>
      <c r="V5" s="24">
        <f t="shared" si="22"/>
        <v>0</v>
      </c>
      <c r="W5" s="24">
        <f t="shared" si="23"/>
        <v>0</v>
      </c>
      <c r="X5" s="24">
        <f t="shared" si="24"/>
        <v>0</v>
      </c>
      <c r="Y5" s="24">
        <f t="shared" si="25"/>
        <v>0</v>
      </c>
      <c r="Z5" s="24">
        <f t="shared" si="26"/>
        <v>0</v>
      </c>
    </row>
    <row r="6" spans="1:3365" x14ac:dyDescent="0.2">
      <c r="D6" s="50"/>
      <c r="F6" s="50"/>
      <c r="H6" s="18">
        <f t="shared" si="0"/>
        <v>0</v>
      </c>
      <c r="I6" s="18">
        <f t="shared" si="1"/>
        <v>0</v>
      </c>
      <c r="J6" s="18">
        <f t="shared" si="2"/>
        <v>0</v>
      </c>
      <c r="M6" s="19">
        <f t="shared" si="14"/>
        <v>0</v>
      </c>
      <c r="N6" s="20">
        <f t="shared" si="15"/>
        <v>0</v>
      </c>
      <c r="O6" s="21"/>
      <c r="P6" s="22">
        <f t="shared" si="16"/>
        <v>0</v>
      </c>
      <c r="Q6" s="23">
        <f t="shared" si="17"/>
        <v>0</v>
      </c>
      <c r="R6" s="24">
        <f t="shared" si="18"/>
        <v>0</v>
      </c>
      <c r="S6" s="24">
        <f t="shared" si="19"/>
        <v>0</v>
      </c>
      <c r="T6" s="24">
        <f t="shared" si="20"/>
        <v>0</v>
      </c>
      <c r="U6" s="24">
        <f t="shared" si="21"/>
        <v>0</v>
      </c>
      <c r="V6" s="24">
        <f t="shared" si="22"/>
        <v>0</v>
      </c>
      <c r="W6" s="24">
        <f t="shared" si="23"/>
        <v>0</v>
      </c>
      <c r="X6" s="24">
        <f t="shared" si="24"/>
        <v>0</v>
      </c>
      <c r="Y6" s="24">
        <f t="shared" si="25"/>
        <v>0</v>
      </c>
      <c r="Z6" s="24">
        <f t="shared" si="26"/>
        <v>0</v>
      </c>
    </row>
    <row r="7" spans="1:3365" x14ac:dyDescent="0.2">
      <c r="D7" s="50"/>
      <c r="F7" s="50"/>
      <c r="H7" s="18">
        <f t="shared" si="0"/>
        <v>0</v>
      </c>
      <c r="I7" s="18">
        <f t="shared" si="1"/>
        <v>0</v>
      </c>
      <c r="J7" s="18">
        <f t="shared" si="2"/>
        <v>0</v>
      </c>
      <c r="M7" s="19">
        <f t="shared" si="14"/>
        <v>0</v>
      </c>
      <c r="N7" s="20">
        <f t="shared" si="15"/>
        <v>0</v>
      </c>
      <c r="O7" s="21"/>
      <c r="P7" s="22">
        <f t="shared" si="16"/>
        <v>0</v>
      </c>
      <c r="Q7" s="23">
        <f t="shared" si="17"/>
        <v>0</v>
      </c>
      <c r="R7" s="24">
        <f t="shared" si="18"/>
        <v>0</v>
      </c>
      <c r="S7" s="24">
        <f t="shared" si="19"/>
        <v>0</v>
      </c>
      <c r="T7" s="24">
        <f t="shared" si="20"/>
        <v>0</v>
      </c>
      <c r="U7" s="24">
        <f t="shared" si="21"/>
        <v>0</v>
      </c>
      <c r="V7" s="24">
        <f t="shared" si="22"/>
        <v>0</v>
      </c>
      <c r="W7" s="24">
        <f t="shared" si="23"/>
        <v>0</v>
      </c>
      <c r="X7" s="24">
        <f t="shared" si="24"/>
        <v>0</v>
      </c>
      <c r="Y7" s="24">
        <f t="shared" si="25"/>
        <v>0</v>
      </c>
      <c r="Z7" s="24">
        <f t="shared" si="26"/>
        <v>0</v>
      </c>
    </row>
    <row r="8" spans="1:3365" x14ac:dyDescent="0.2">
      <c r="D8" s="50"/>
      <c r="F8" s="50"/>
      <c r="H8" s="18">
        <f t="shared" si="0"/>
        <v>0</v>
      </c>
      <c r="I8" s="18">
        <f t="shared" si="1"/>
        <v>0</v>
      </c>
      <c r="J8" s="18">
        <f t="shared" si="2"/>
        <v>0</v>
      </c>
      <c r="M8" s="19">
        <f t="shared" si="14"/>
        <v>0</v>
      </c>
      <c r="N8" s="20">
        <f t="shared" si="15"/>
        <v>0</v>
      </c>
      <c r="O8" s="21"/>
      <c r="P8" s="22">
        <f t="shared" si="16"/>
        <v>0</v>
      </c>
      <c r="Q8" s="23">
        <f t="shared" si="17"/>
        <v>0</v>
      </c>
      <c r="R8" s="24">
        <f t="shared" si="18"/>
        <v>0</v>
      </c>
      <c r="S8" s="24">
        <f t="shared" si="19"/>
        <v>0</v>
      </c>
      <c r="T8" s="24">
        <f t="shared" si="20"/>
        <v>0</v>
      </c>
      <c r="U8" s="24">
        <f t="shared" si="21"/>
        <v>0</v>
      </c>
      <c r="V8" s="24">
        <f t="shared" si="22"/>
        <v>0</v>
      </c>
      <c r="W8" s="24">
        <f t="shared" si="23"/>
        <v>0</v>
      </c>
      <c r="X8" s="24">
        <f t="shared" si="24"/>
        <v>0</v>
      </c>
      <c r="Y8" s="24">
        <f t="shared" si="25"/>
        <v>0</v>
      </c>
      <c r="Z8" s="24">
        <f t="shared" si="26"/>
        <v>0</v>
      </c>
    </row>
    <row r="9" spans="1:3365" x14ac:dyDescent="0.2">
      <c r="D9" s="50"/>
      <c r="F9" s="50"/>
      <c r="H9" s="18">
        <f t="shared" si="0"/>
        <v>0</v>
      </c>
      <c r="I9" s="18">
        <f t="shared" si="1"/>
        <v>0</v>
      </c>
      <c r="J9" s="18">
        <f t="shared" si="2"/>
        <v>0</v>
      </c>
      <c r="M9" s="19">
        <f t="shared" si="14"/>
        <v>0</v>
      </c>
      <c r="N9" s="20">
        <f t="shared" si="15"/>
        <v>0</v>
      </c>
      <c r="O9" s="21"/>
      <c r="P9" s="22">
        <f t="shared" si="16"/>
        <v>0</v>
      </c>
      <c r="Q9" s="23">
        <f t="shared" si="17"/>
        <v>0</v>
      </c>
      <c r="R9" s="24">
        <f t="shared" si="18"/>
        <v>0</v>
      </c>
      <c r="S9" s="24">
        <f t="shared" si="19"/>
        <v>0</v>
      </c>
      <c r="T9" s="24">
        <f t="shared" si="20"/>
        <v>0</v>
      </c>
      <c r="U9" s="24">
        <f t="shared" si="21"/>
        <v>0</v>
      </c>
      <c r="V9" s="24">
        <f t="shared" si="22"/>
        <v>0</v>
      </c>
      <c r="W9" s="24">
        <f t="shared" si="23"/>
        <v>0</v>
      </c>
      <c r="X9" s="24">
        <f t="shared" si="24"/>
        <v>0</v>
      </c>
      <c r="Y9" s="24">
        <f t="shared" si="25"/>
        <v>0</v>
      </c>
      <c r="Z9" s="24">
        <f t="shared" si="26"/>
        <v>0</v>
      </c>
    </row>
    <row r="10" spans="1:3365" x14ac:dyDescent="0.2">
      <c r="D10" s="50"/>
      <c r="F10" s="50"/>
      <c r="H10" s="18">
        <f t="shared" si="0"/>
        <v>0</v>
      </c>
      <c r="I10" s="18">
        <f t="shared" si="1"/>
        <v>0</v>
      </c>
      <c r="J10" s="18">
        <f t="shared" si="2"/>
        <v>0</v>
      </c>
      <c r="M10" s="19">
        <f t="shared" si="14"/>
        <v>0</v>
      </c>
      <c r="N10" s="20">
        <f t="shared" si="15"/>
        <v>0</v>
      </c>
      <c r="O10" s="21"/>
      <c r="P10" s="22">
        <f t="shared" si="16"/>
        <v>0</v>
      </c>
      <c r="Q10" s="23">
        <f t="shared" si="17"/>
        <v>0</v>
      </c>
      <c r="R10" s="24">
        <f t="shared" si="18"/>
        <v>0</v>
      </c>
      <c r="S10" s="24">
        <f t="shared" si="19"/>
        <v>0</v>
      </c>
      <c r="T10" s="24">
        <f t="shared" si="20"/>
        <v>0</v>
      </c>
      <c r="U10" s="24">
        <f t="shared" si="21"/>
        <v>0</v>
      </c>
      <c r="V10" s="24">
        <f t="shared" si="22"/>
        <v>0</v>
      </c>
      <c r="W10" s="24">
        <f t="shared" si="23"/>
        <v>0</v>
      </c>
      <c r="X10" s="24">
        <f t="shared" si="24"/>
        <v>0</v>
      </c>
      <c r="Y10" s="24">
        <f t="shared" si="25"/>
        <v>0</v>
      </c>
      <c r="Z10" s="24">
        <f t="shared" si="26"/>
        <v>0</v>
      </c>
    </row>
    <row r="11" spans="1:3365" x14ac:dyDescent="0.2">
      <c r="D11" s="50"/>
      <c r="F11" s="50"/>
      <c r="H11" s="18">
        <f t="shared" si="0"/>
        <v>0</v>
      </c>
      <c r="I11" s="18">
        <f t="shared" si="1"/>
        <v>0</v>
      </c>
      <c r="J11" s="18">
        <f t="shared" si="2"/>
        <v>0</v>
      </c>
      <c r="M11" s="19">
        <f t="shared" si="14"/>
        <v>0</v>
      </c>
      <c r="N11" s="20">
        <f t="shared" si="15"/>
        <v>0</v>
      </c>
      <c r="O11" s="21"/>
      <c r="P11" s="22">
        <f t="shared" si="16"/>
        <v>0</v>
      </c>
      <c r="Q11" s="23">
        <f t="shared" si="17"/>
        <v>0</v>
      </c>
      <c r="R11" s="24">
        <f t="shared" si="18"/>
        <v>0</v>
      </c>
      <c r="S11" s="24">
        <f t="shared" si="19"/>
        <v>0</v>
      </c>
      <c r="T11" s="24">
        <f t="shared" si="20"/>
        <v>0</v>
      </c>
      <c r="U11" s="24">
        <f t="shared" si="21"/>
        <v>0</v>
      </c>
      <c r="V11" s="24">
        <f t="shared" si="22"/>
        <v>0</v>
      </c>
      <c r="W11" s="24">
        <f t="shared" si="23"/>
        <v>0</v>
      </c>
      <c r="X11" s="24">
        <f t="shared" si="24"/>
        <v>0</v>
      </c>
      <c r="Y11" s="24">
        <f t="shared" si="25"/>
        <v>0</v>
      </c>
      <c r="Z11" s="24">
        <f t="shared" si="26"/>
        <v>0</v>
      </c>
    </row>
    <row r="12" spans="1:3365" x14ac:dyDescent="0.2">
      <c r="D12" s="50"/>
      <c r="F12" s="50"/>
      <c r="H12" s="18">
        <f t="shared" si="0"/>
        <v>0</v>
      </c>
      <c r="I12" s="18">
        <f t="shared" si="1"/>
        <v>0</v>
      </c>
      <c r="J12" s="18">
        <f t="shared" si="2"/>
        <v>0</v>
      </c>
      <c r="M12" s="19">
        <f t="shared" si="14"/>
        <v>0</v>
      </c>
      <c r="N12" s="20">
        <f t="shared" si="15"/>
        <v>0</v>
      </c>
      <c r="O12" s="21"/>
      <c r="P12" s="22">
        <f t="shared" si="16"/>
        <v>0</v>
      </c>
      <c r="Q12" s="23">
        <f t="shared" si="17"/>
        <v>0</v>
      </c>
      <c r="R12" s="24">
        <f t="shared" si="18"/>
        <v>0</v>
      </c>
      <c r="S12" s="24">
        <f t="shared" si="19"/>
        <v>0</v>
      </c>
      <c r="T12" s="24">
        <f t="shared" si="20"/>
        <v>0</v>
      </c>
      <c r="U12" s="24">
        <f t="shared" si="21"/>
        <v>0</v>
      </c>
      <c r="V12" s="24">
        <f t="shared" si="22"/>
        <v>0</v>
      </c>
      <c r="W12" s="24">
        <f t="shared" si="23"/>
        <v>0</v>
      </c>
      <c r="X12" s="24">
        <f t="shared" si="24"/>
        <v>0</v>
      </c>
      <c r="Y12" s="24">
        <f t="shared" si="25"/>
        <v>0</v>
      </c>
      <c r="Z12" s="24">
        <f t="shared" si="26"/>
        <v>0</v>
      </c>
    </row>
    <row r="13" spans="1:3365" x14ac:dyDescent="0.2">
      <c r="D13" s="50"/>
      <c r="F13" s="50"/>
      <c r="H13" s="18">
        <f t="shared" si="0"/>
        <v>0</v>
      </c>
      <c r="I13" s="18">
        <f t="shared" si="1"/>
        <v>0</v>
      </c>
      <c r="J13" s="18">
        <f t="shared" si="2"/>
        <v>0</v>
      </c>
      <c r="M13" s="19">
        <f t="shared" si="14"/>
        <v>0</v>
      </c>
      <c r="N13" s="20">
        <f t="shared" si="15"/>
        <v>0</v>
      </c>
      <c r="O13" s="21"/>
      <c r="P13" s="22">
        <f t="shared" si="16"/>
        <v>0</v>
      </c>
      <c r="Q13" s="23">
        <f t="shared" si="17"/>
        <v>0</v>
      </c>
      <c r="R13" s="24">
        <f t="shared" si="18"/>
        <v>0</v>
      </c>
      <c r="S13" s="24">
        <f t="shared" si="19"/>
        <v>0</v>
      </c>
      <c r="T13" s="24">
        <f t="shared" si="20"/>
        <v>0</v>
      </c>
      <c r="U13" s="24">
        <f t="shared" si="21"/>
        <v>0</v>
      </c>
      <c r="V13" s="24">
        <f t="shared" si="22"/>
        <v>0</v>
      </c>
      <c r="W13" s="24">
        <f t="shared" si="23"/>
        <v>0</v>
      </c>
      <c r="X13" s="24">
        <f t="shared" si="24"/>
        <v>0</v>
      </c>
      <c r="Y13" s="24">
        <f t="shared" si="25"/>
        <v>0</v>
      </c>
      <c r="Z13" s="24">
        <f t="shared" si="26"/>
        <v>0</v>
      </c>
    </row>
    <row r="14" spans="1:3365" x14ac:dyDescent="0.2">
      <c r="D14" s="50"/>
      <c r="F14" s="50"/>
      <c r="H14" s="18">
        <f t="shared" si="0"/>
        <v>0</v>
      </c>
      <c r="I14" s="18">
        <f t="shared" si="1"/>
        <v>0</v>
      </c>
      <c r="J14" s="18">
        <f t="shared" si="2"/>
        <v>0</v>
      </c>
      <c r="M14" s="19">
        <f t="shared" si="14"/>
        <v>0</v>
      </c>
      <c r="N14" s="20">
        <f t="shared" si="15"/>
        <v>0</v>
      </c>
      <c r="O14" s="21"/>
      <c r="P14" s="22">
        <f t="shared" si="16"/>
        <v>0</v>
      </c>
      <c r="Q14" s="23">
        <f t="shared" si="17"/>
        <v>0</v>
      </c>
      <c r="R14" s="24">
        <f t="shared" si="18"/>
        <v>0</v>
      </c>
      <c r="S14" s="24">
        <f t="shared" si="19"/>
        <v>0</v>
      </c>
      <c r="T14" s="24">
        <f t="shared" si="20"/>
        <v>0</v>
      </c>
      <c r="U14" s="24">
        <f t="shared" si="21"/>
        <v>0</v>
      </c>
      <c r="V14" s="24">
        <f t="shared" si="22"/>
        <v>0</v>
      </c>
      <c r="W14" s="24">
        <f t="shared" si="23"/>
        <v>0</v>
      </c>
      <c r="X14" s="24">
        <f t="shared" si="24"/>
        <v>0</v>
      </c>
      <c r="Y14" s="24">
        <f t="shared" si="25"/>
        <v>0</v>
      </c>
      <c r="Z14" s="24">
        <f t="shared" si="26"/>
        <v>0</v>
      </c>
    </row>
    <row r="15" spans="1:3365" x14ac:dyDescent="0.2">
      <c r="D15" s="50"/>
      <c r="F15" s="50"/>
      <c r="H15" s="18">
        <f t="shared" si="0"/>
        <v>0</v>
      </c>
      <c r="I15" s="18">
        <f t="shared" si="1"/>
        <v>0</v>
      </c>
      <c r="J15" s="18">
        <f t="shared" si="2"/>
        <v>0</v>
      </c>
      <c r="M15" s="19">
        <f t="shared" si="14"/>
        <v>0</v>
      </c>
      <c r="N15" s="20">
        <f t="shared" si="15"/>
        <v>0</v>
      </c>
      <c r="O15" s="21"/>
      <c r="P15" s="22">
        <f t="shared" si="16"/>
        <v>0</v>
      </c>
      <c r="Q15" s="23">
        <f t="shared" si="17"/>
        <v>0</v>
      </c>
      <c r="R15" s="24">
        <f t="shared" si="18"/>
        <v>0</v>
      </c>
      <c r="S15" s="24">
        <f t="shared" si="19"/>
        <v>0</v>
      </c>
      <c r="T15" s="24">
        <f t="shared" si="20"/>
        <v>0</v>
      </c>
      <c r="U15" s="24">
        <f t="shared" si="21"/>
        <v>0</v>
      </c>
      <c r="V15" s="24">
        <f t="shared" si="22"/>
        <v>0</v>
      </c>
      <c r="W15" s="24">
        <f t="shared" si="23"/>
        <v>0</v>
      </c>
      <c r="X15" s="24">
        <f t="shared" si="24"/>
        <v>0</v>
      </c>
      <c r="Y15" s="24">
        <f t="shared" si="25"/>
        <v>0</v>
      </c>
      <c r="Z15" s="24">
        <f t="shared" si="26"/>
        <v>0</v>
      </c>
    </row>
    <row r="16" spans="1:3365" x14ac:dyDescent="0.2">
      <c r="D16" s="50"/>
      <c r="F16" s="50"/>
      <c r="H16" s="18">
        <f t="shared" si="0"/>
        <v>0</v>
      </c>
      <c r="I16" s="18">
        <f t="shared" si="1"/>
        <v>0</v>
      </c>
      <c r="J16" s="18">
        <f t="shared" si="2"/>
        <v>0</v>
      </c>
      <c r="M16" s="19">
        <f t="shared" si="14"/>
        <v>0</v>
      </c>
      <c r="N16" s="20">
        <f t="shared" si="15"/>
        <v>0</v>
      </c>
      <c r="O16" s="21"/>
      <c r="P16" s="22">
        <f t="shared" si="16"/>
        <v>0</v>
      </c>
      <c r="Q16" s="23">
        <f t="shared" si="17"/>
        <v>0</v>
      </c>
      <c r="R16" s="24">
        <f t="shared" si="18"/>
        <v>0</v>
      </c>
      <c r="S16" s="24">
        <f t="shared" si="19"/>
        <v>0</v>
      </c>
      <c r="T16" s="24">
        <f t="shared" si="20"/>
        <v>0</v>
      </c>
      <c r="U16" s="24">
        <f t="shared" si="21"/>
        <v>0</v>
      </c>
      <c r="V16" s="24">
        <f t="shared" si="22"/>
        <v>0</v>
      </c>
      <c r="W16" s="24">
        <f t="shared" si="23"/>
        <v>0</v>
      </c>
      <c r="X16" s="24">
        <f t="shared" si="24"/>
        <v>0</v>
      </c>
      <c r="Y16" s="24">
        <f t="shared" si="25"/>
        <v>0</v>
      </c>
      <c r="Z16" s="24">
        <f t="shared" si="26"/>
        <v>0</v>
      </c>
    </row>
    <row r="17" spans="4:26" x14ac:dyDescent="0.2">
      <c r="D17" s="50"/>
      <c r="F17" s="50"/>
      <c r="H17" s="18">
        <f t="shared" si="0"/>
        <v>0</v>
      </c>
      <c r="I17" s="18">
        <f t="shared" si="1"/>
        <v>0</v>
      </c>
      <c r="J17" s="18">
        <f t="shared" si="2"/>
        <v>0</v>
      </c>
      <c r="M17" s="19">
        <f t="shared" si="14"/>
        <v>0</v>
      </c>
      <c r="N17" s="20">
        <f t="shared" si="15"/>
        <v>0</v>
      </c>
      <c r="O17" s="21"/>
      <c r="P17" s="22">
        <f t="shared" si="16"/>
        <v>0</v>
      </c>
      <c r="Q17" s="23">
        <f t="shared" si="17"/>
        <v>0</v>
      </c>
      <c r="R17" s="24">
        <f t="shared" si="18"/>
        <v>0</v>
      </c>
      <c r="S17" s="24">
        <f t="shared" si="19"/>
        <v>0</v>
      </c>
      <c r="T17" s="24">
        <f t="shared" si="20"/>
        <v>0</v>
      </c>
      <c r="U17" s="24">
        <f t="shared" si="21"/>
        <v>0</v>
      </c>
      <c r="V17" s="24">
        <f t="shared" si="22"/>
        <v>0</v>
      </c>
      <c r="W17" s="24">
        <f t="shared" si="23"/>
        <v>0</v>
      </c>
      <c r="X17" s="24">
        <f t="shared" si="24"/>
        <v>0</v>
      </c>
      <c r="Y17" s="24">
        <f t="shared" si="25"/>
        <v>0</v>
      </c>
      <c r="Z17" s="24">
        <f t="shared" si="26"/>
        <v>0</v>
      </c>
    </row>
    <row r="18" spans="4:26" x14ac:dyDescent="0.2">
      <c r="D18" s="50"/>
      <c r="F18" s="50"/>
      <c r="H18" s="18">
        <f t="shared" si="0"/>
        <v>0</v>
      </c>
      <c r="I18" s="18">
        <f t="shared" si="1"/>
        <v>0</v>
      </c>
      <c r="J18" s="18">
        <f t="shared" si="2"/>
        <v>0</v>
      </c>
      <c r="M18" s="19">
        <f t="shared" si="14"/>
        <v>0</v>
      </c>
      <c r="N18" s="20">
        <f t="shared" si="15"/>
        <v>0</v>
      </c>
      <c r="O18" s="21"/>
      <c r="P18" s="22">
        <f t="shared" si="16"/>
        <v>0</v>
      </c>
      <c r="Q18" s="23">
        <f t="shared" si="17"/>
        <v>0</v>
      </c>
      <c r="R18" s="24">
        <f t="shared" si="18"/>
        <v>0</v>
      </c>
      <c r="S18" s="24">
        <f t="shared" si="19"/>
        <v>0</v>
      </c>
      <c r="T18" s="24">
        <f t="shared" si="20"/>
        <v>0</v>
      </c>
      <c r="U18" s="24">
        <f t="shared" si="21"/>
        <v>0</v>
      </c>
      <c r="V18" s="24">
        <f t="shared" si="22"/>
        <v>0</v>
      </c>
      <c r="W18" s="24">
        <f t="shared" si="23"/>
        <v>0</v>
      </c>
      <c r="X18" s="24">
        <f t="shared" si="24"/>
        <v>0</v>
      </c>
      <c r="Y18" s="24">
        <f t="shared" si="25"/>
        <v>0</v>
      </c>
      <c r="Z18" s="24">
        <f t="shared" si="26"/>
        <v>0</v>
      </c>
    </row>
    <row r="19" spans="4:26" x14ac:dyDescent="0.2">
      <c r="D19" s="50"/>
      <c r="F19" s="50"/>
      <c r="H19" s="18">
        <f t="shared" si="0"/>
        <v>0</v>
      </c>
      <c r="I19" s="18">
        <f t="shared" si="1"/>
        <v>0</v>
      </c>
      <c r="J19" s="18">
        <f t="shared" si="2"/>
        <v>0</v>
      </c>
      <c r="M19" s="19">
        <f t="shared" si="14"/>
        <v>0</v>
      </c>
      <c r="N19" s="20">
        <f t="shared" si="15"/>
        <v>0</v>
      </c>
      <c r="O19" s="21"/>
      <c r="P19" s="22">
        <f t="shared" si="16"/>
        <v>0</v>
      </c>
      <c r="Q19" s="23">
        <f t="shared" si="17"/>
        <v>0</v>
      </c>
      <c r="R19" s="24">
        <f t="shared" si="18"/>
        <v>0</v>
      </c>
      <c r="S19" s="24">
        <f t="shared" si="19"/>
        <v>0</v>
      </c>
      <c r="T19" s="24">
        <f t="shared" si="20"/>
        <v>0</v>
      </c>
      <c r="U19" s="24">
        <f t="shared" si="21"/>
        <v>0</v>
      </c>
      <c r="V19" s="24">
        <f t="shared" si="22"/>
        <v>0</v>
      </c>
      <c r="W19" s="24">
        <f t="shared" si="23"/>
        <v>0</v>
      </c>
      <c r="X19" s="24">
        <f t="shared" si="24"/>
        <v>0</v>
      </c>
      <c r="Y19" s="24">
        <f t="shared" si="25"/>
        <v>0</v>
      </c>
      <c r="Z19" s="24">
        <f t="shared" si="26"/>
        <v>0</v>
      </c>
    </row>
    <row r="20" spans="4:26" x14ac:dyDescent="0.2">
      <c r="D20" s="50"/>
      <c r="F20" s="50"/>
      <c r="H20" s="18">
        <f t="shared" si="0"/>
        <v>0</v>
      </c>
      <c r="I20" s="18">
        <f t="shared" si="1"/>
        <v>0</v>
      </c>
      <c r="J20" s="18">
        <f t="shared" si="2"/>
        <v>0</v>
      </c>
      <c r="M20" s="19">
        <f t="shared" si="14"/>
        <v>0</v>
      </c>
      <c r="N20" s="20">
        <f t="shared" si="15"/>
        <v>0</v>
      </c>
      <c r="O20" s="21"/>
      <c r="P20" s="22">
        <f t="shared" si="16"/>
        <v>0</v>
      </c>
      <c r="Q20" s="23">
        <f t="shared" si="17"/>
        <v>0</v>
      </c>
      <c r="R20" s="24">
        <f t="shared" si="18"/>
        <v>0</v>
      </c>
      <c r="S20" s="24">
        <f t="shared" si="19"/>
        <v>0</v>
      </c>
      <c r="T20" s="24">
        <f t="shared" si="20"/>
        <v>0</v>
      </c>
      <c r="U20" s="24">
        <f t="shared" si="21"/>
        <v>0</v>
      </c>
      <c r="V20" s="24">
        <f t="shared" si="22"/>
        <v>0</v>
      </c>
      <c r="W20" s="24">
        <f t="shared" si="23"/>
        <v>0</v>
      </c>
      <c r="X20" s="24">
        <f t="shared" si="24"/>
        <v>0</v>
      </c>
      <c r="Y20" s="24">
        <f t="shared" si="25"/>
        <v>0</v>
      </c>
      <c r="Z20" s="24">
        <f t="shared" si="26"/>
        <v>0</v>
      </c>
    </row>
    <row r="21" spans="4:26" x14ac:dyDescent="0.2">
      <c r="D21" s="50"/>
      <c r="F21" s="50"/>
      <c r="H21" s="18">
        <f t="shared" si="0"/>
        <v>0</v>
      </c>
      <c r="I21" s="18">
        <f t="shared" si="1"/>
        <v>0</v>
      </c>
      <c r="J21" s="18">
        <f t="shared" si="2"/>
        <v>0</v>
      </c>
      <c r="M21" s="19">
        <f t="shared" si="14"/>
        <v>0</v>
      </c>
      <c r="N21" s="20">
        <f t="shared" si="15"/>
        <v>0</v>
      </c>
      <c r="O21" s="21"/>
      <c r="P21" s="22">
        <f t="shared" si="16"/>
        <v>0</v>
      </c>
      <c r="Q21" s="23">
        <f t="shared" si="17"/>
        <v>0</v>
      </c>
      <c r="R21" s="24">
        <f t="shared" si="18"/>
        <v>0</v>
      </c>
      <c r="S21" s="24">
        <f t="shared" si="19"/>
        <v>0</v>
      </c>
      <c r="T21" s="24">
        <f t="shared" si="20"/>
        <v>0</v>
      </c>
      <c r="U21" s="24">
        <f t="shared" si="21"/>
        <v>0</v>
      </c>
      <c r="V21" s="24">
        <f t="shared" si="22"/>
        <v>0</v>
      </c>
      <c r="W21" s="24">
        <f t="shared" si="23"/>
        <v>0</v>
      </c>
      <c r="X21" s="24">
        <f t="shared" si="24"/>
        <v>0</v>
      </c>
      <c r="Y21" s="24">
        <f t="shared" si="25"/>
        <v>0</v>
      </c>
      <c r="Z21" s="24">
        <f t="shared" si="26"/>
        <v>0</v>
      </c>
    </row>
    <row r="22" spans="4:26" x14ac:dyDescent="0.2">
      <c r="D22" s="50"/>
      <c r="F22" s="50"/>
      <c r="H22" s="18">
        <f t="shared" si="0"/>
        <v>0</v>
      </c>
      <c r="I22" s="18">
        <f t="shared" si="1"/>
        <v>0</v>
      </c>
      <c r="J22" s="18">
        <f t="shared" si="2"/>
        <v>0</v>
      </c>
      <c r="M22" s="19">
        <f t="shared" si="14"/>
        <v>0</v>
      </c>
      <c r="N22" s="20">
        <f t="shared" si="15"/>
        <v>0</v>
      </c>
      <c r="O22" s="21"/>
      <c r="P22" s="22">
        <f t="shared" si="16"/>
        <v>0</v>
      </c>
      <c r="Q22" s="23">
        <f t="shared" si="17"/>
        <v>0</v>
      </c>
      <c r="R22" s="24">
        <f t="shared" si="18"/>
        <v>0</v>
      </c>
      <c r="S22" s="24">
        <f t="shared" si="19"/>
        <v>0</v>
      </c>
      <c r="T22" s="24">
        <f t="shared" si="20"/>
        <v>0</v>
      </c>
      <c r="U22" s="24">
        <f t="shared" si="21"/>
        <v>0</v>
      </c>
      <c r="V22" s="24">
        <f t="shared" si="22"/>
        <v>0</v>
      </c>
      <c r="W22" s="24">
        <f t="shared" si="23"/>
        <v>0</v>
      </c>
      <c r="X22" s="24">
        <f t="shared" si="24"/>
        <v>0</v>
      </c>
      <c r="Y22" s="24">
        <f t="shared" si="25"/>
        <v>0</v>
      </c>
      <c r="Z22" s="24">
        <f t="shared" si="26"/>
        <v>0</v>
      </c>
    </row>
    <row r="23" spans="4:26" x14ac:dyDescent="0.2">
      <c r="D23" s="50"/>
      <c r="F23" s="50"/>
      <c r="H23" s="18">
        <f t="shared" si="0"/>
        <v>0</v>
      </c>
      <c r="I23" s="18">
        <f t="shared" si="1"/>
        <v>0</v>
      </c>
      <c r="J23" s="18">
        <f t="shared" si="2"/>
        <v>0</v>
      </c>
      <c r="M23" s="19">
        <f t="shared" si="14"/>
        <v>0</v>
      </c>
      <c r="N23" s="20">
        <f t="shared" si="15"/>
        <v>0</v>
      </c>
      <c r="O23" s="21"/>
      <c r="P23" s="22">
        <f t="shared" si="16"/>
        <v>0</v>
      </c>
      <c r="Q23" s="23">
        <f t="shared" si="17"/>
        <v>0</v>
      </c>
      <c r="R23" s="24">
        <f t="shared" si="18"/>
        <v>0</v>
      </c>
      <c r="S23" s="24">
        <f t="shared" si="19"/>
        <v>0</v>
      </c>
      <c r="T23" s="24">
        <f t="shared" si="20"/>
        <v>0</v>
      </c>
      <c r="U23" s="24">
        <f t="shared" si="21"/>
        <v>0</v>
      </c>
      <c r="V23" s="24">
        <f t="shared" si="22"/>
        <v>0</v>
      </c>
      <c r="W23" s="24">
        <f t="shared" si="23"/>
        <v>0</v>
      </c>
      <c r="X23" s="24">
        <f t="shared" si="24"/>
        <v>0</v>
      </c>
      <c r="Y23" s="24">
        <f t="shared" si="25"/>
        <v>0</v>
      </c>
      <c r="Z23" s="24">
        <f t="shared" si="26"/>
        <v>0</v>
      </c>
    </row>
    <row r="24" spans="4:26" x14ac:dyDescent="0.2">
      <c r="D24" s="50"/>
      <c r="F24" s="50"/>
      <c r="H24" s="18">
        <f t="shared" si="0"/>
        <v>0</v>
      </c>
      <c r="I24" s="18">
        <f t="shared" si="1"/>
        <v>0</v>
      </c>
      <c r="J24" s="18">
        <f t="shared" si="2"/>
        <v>0</v>
      </c>
      <c r="M24" s="19">
        <f t="shared" si="14"/>
        <v>0</v>
      </c>
      <c r="N24" s="20">
        <f t="shared" si="15"/>
        <v>0</v>
      </c>
      <c r="O24" s="21"/>
      <c r="P24" s="22">
        <f t="shared" si="16"/>
        <v>0</v>
      </c>
      <c r="Q24" s="23">
        <f t="shared" si="17"/>
        <v>0</v>
      </c>
      <c r="R24" s="24">
        <f t="shared" si="18"/>
        <v>0</v>
      </c>
      <c r="S24" s="24">
        <f t="shared" si="19"/>
        <v>0</v>
      </c>
      <c r="T24" s="24">
        <f t="shared" si="20"/>
        <v>0</v>
      </c>
      <c r="U24" s="24">
        <f t="shared" si="21"/>
        <v>0</v>
      </c>
      <c r="V24" s="24">
        <f t="shared" si="22"/>
        <v>0</v>
      </c>
      <c r="W24" s="24">
        <f t="shared" si="23"/>
        <v>0</v>
      </c>
      <c r="X24" s="24">
        <f t="shared" si="24"/>
        <v>0</v>
      </c>
      <c r="Y24" s="24">
        <f t="shared" si="25"/>
        <v>0</v>
      </c>
      <c r="Z24" s="24">
        <f t="shared" si="26"/>
        <v>0</v>
      </c>
    </row>
    <row r="25" spans="4:26" x14ac:dyDescent="0.2">
      <c r="D25" s="50"/>
      <c r="F25" s="50"/>
      <c r="H25" s="18">
        <f t="shared" si="0"/>
        <v>0</v>
      </c>
      <c r="I25" s="18">
        <f t="shared" si="1"/>
        <v>0</v>
      </c>
      <c r="J25" s="18">
        <f t="shared" si="2"/>
        <v>0</v>
      </c>
      <c r="M25" s="19">
        <f t="shared" si="14"/>
        <v>0</v>
      </c>
      <c r="N25" s="20">
        <f t="shared" si="15"/>
        <v>0</v>
      </c>
      <c r="O25" s="21"/>
      <c r="P25" s="22">
        <f t="shared" si="16"/>
        <v>0</v>
      </c>
      <c r="Q25" s="23">
        <f t="shared" si="17"/>
        <v>0</v>
      </c>
      <c r="R25" s="24">
        <f t="shared" si="18"/>
        <v>0</v>
      </c>
      <c r="S25" s="24">
        <f t="shared" si="19"/>
        <v>0</v>
      </c>
      <c r="T25" s="24">
        <f t="shared" si="20"/>
        <v>0</v>
      </c>
      <c r="U25" s="24">
        <f t="shared" si="21"/>
        <v>0</v>
      </c>
      <c r="V25" s="24">
        <f t="shared" si="22"/>
        <v>0</v>
      </c>
      <c r="W25" s="24">
        <f t="shared" si="23"/>
        <v>0</v>
      </c>
      <c r="X25" s="24">
        <f t="shared" si="24"/>
        <v>0</v>
      </c>
      <c r="Y25" s="24">
        <f t="shared" si="25"/>
        <v>0</v>
      </c>
      <c r="Z25" s="24">
        <f t="shared" si="26"/>
        <v>0</v>
      </c>
    </row>
    <row r="26" spans="4:26" x14ac:dyDescent="0.2">
      <c r="D26" s="50"/>
      <c r="F26" s="50"/>
      <c r="H26" s="18">
        <f t="shared" si="0"/>
        <v>0</v>
      </c>
      <c r="I26" s="18">
        <f t="shared" si="1"/>
        <v>0</v>
      </c>
      <c r="J26" s="18">
        <f t="shared" si="2"/>
        <v>0</v>
      </c>
      <c r="M26" s="19">
        <f t="shared" si="14"/>
        <v>0</v>
      </c>
      <c r="N26" s="20">
        <f t="shared" si="15"/>
        <v>0</v>
      </c>
      <c r="O26" s="21"/>
      <c r="P26" s="22">
        <f t="shared" si="16"/>
        <v>0</v>
      </c>
      <c r="Q26" s="23">
        <f t="shared" si="17"/>
        <v>0</v>
      </c>
      <c r="R26" s="24">
        <f t="shared" si="18"/>
        <v>0</v>
      </c>
      <c r="S26" s="24">
        <f t="shared" si="19"/>
        <v>0</v>
      </c>
      <c r="T26" s="24">
        <f t="shared" si="20"/>
        <v>0</v>
      </c>
      <c r="U26" s="24">
        <f t="shared" si="21"/>
        <v>0</v>
      </c>
      <c r="V26" s="24">
        <f t="shared" si="22"/>
        <v>0</v>
      </c>
      <c r="W26" s="24">
        <f t="shared" si="23"/>
        <v>0</v>
      </c>
      <c r="X26" s="24">
        <f t="shared" si="24"/>
        <v>0</v>
      </c>
      <c r="Y26" s="24">
        <f t="shared" si="25"/>
        <v>0</v>
      </c>
      <c r="Z26" s="24">
        <f t="shared" si="26"/>
        <v>0</v>
      </c>
    </row>
    <row r="27" spans="4:26" x14ac:dyDescent="0.2">
      <c r="D27" s="50"/>
      <c r="F27" s="50"/>
      <c r="H27" s="18">
        <f t="shared" si="0"/>
        <v>0</v>
      </c>
      <c r="I27" s="18">
        <f t="shared" si="1"/>
        <v>0</v>
      </c>
      <c r="J27" s="18">
        <f t="shared" si="2"/>
        <v>0</v>
      </c>
      <c r="M27" s="19">
        <f t="shared" si="14"/>
        <v>0</v>
      </c>
      <c r="N27" s="20">
        <f t="shared" si="15"/>
        <v>0</v>
      </c>
      <c r="O27" s="21"/>
      <c r="P27" s="22">
        <f t="shared" si="16"/>
        <v>0</v>
      </c>
      <c r="Q27" s="23">
        <f t="shared" si="17"/>
        <v>0</v>
      </c>
      <c r="R27" s="24">
        <f t="shared" si="18"/>
        <v>0</v>
      </c>
      <c r="S27" s="24">
        <f t="shared" si="19"/>
        <v>0</v>
      </c>
      <c r="T27" s="24">
        <f t="shared" si="20"/>
        <v>0</v>
      </c>
      <c r="U27" s="24">
        <f t="shared" si="21"/>
        <v>0</v>
      </c>
      <c r="V27" s="24">
        <f t="shared" si="22"/>
        <v>0</v>
      </c>
      <c r="W27" s="24">
        <f t="shared" si="23"/>
        <v>0</v>
      </c>
      <c r="X27" s="24">
        <f t="shared" si="24"/>
        <v>0</v>
      </c>
      <c r="Y27" s="24">
        <f t="shared" si="25"/>
        <v>0</v>
      </c>
      <c r="Z27" s="24">
        <f t="shared" si="26"/>
        <v>0</v>
      </c>
    </row>
    <row r="28" spans="4:26" x14ac:dyDescent="0.2">
      <c r="D28" s="50"/>
      <c r="F28" s="50"/>
      <c r="H28" s="18">
        <f t="shared" si="0"/>
        <v>0</v>
      </c>
      <c r="I28" s="18">
        <f t="shared" si="1"/>
        <v>0</v>
      </c>
      <c r="J28" s="18">
        <f t="shared" si="2"/>
        <v>0</v>
      </c>
      <c r="M28" s="19">
        <f t="shared" si="14"/>
        <v>0</v>
      </c>
      <c r="N28" s="20">
        <f t="shared" si="15"/>
        <v>0</v>
      </c>
      <c r="O28" s="21"/>
      <c r="P28" s="22">
        <f t="shared" si="16"/>
        <v>0</v>
      </c>
      <c r="Q28" s="23">
        <f t="shared" si="17"/>
        <v>0</v>
      </c>
      <c r="R28" s="24">
        <f t="shared" si="18"/>
        <v>0</v>
      </c>
      <c r="S28" s="24">
        <f t="shared" si="19"/>
        <v>0</v>
      </c>
      <c r="T28" s="24">
        <f t="shared" si="20"/>
        <v>0</v>
      </c>
      <c r="U28" s="24">
        <f t="shared" si="21"/>
        <v>0</v>
      </c>
      <c r="V28" s="24">
        <f t="shared" si="22"/>
        <v>0</v>
      </c>
      <c r="W28" s="24">
        <f t="shared" si="23"/>
        <v>0</v>
      </c>
      <c r="X28" s="24">
        <f t="shared" si="24"/>
        <v>0</v>
      </c>
      <c r="Y28" s="24">
        <f t="shared" si="25"/>
        <v>0</v>
      </c>
      <c r="Z28" s="24">
        <f t="shared" si="26"/>
        <v>0</v>
      </c>
    </row>
    <row r="29" spans="4:26" x14ac:dyDescent="0.2">
      <c r="D29" s="50"/>
      <c r="F29" s="50"/>
      <c r="H29" s="18">
        <f t="shared" si="0"/>
        <v>0</v>
      </c>
      <c r="I29" s="18">
        <f t="shared" si="1"/>
        <v>0</v>
      </c>
      <c r="J29" s="18">
        <f t="shared" si="2"/>
        <v>0</v>
      </c>
      <c r="M29" s="19">
        <f t="shared" si="14"/>
        <v>0</v>
      </c>
      <c r="N29" s="20">
        <f t="shared" si="15"/>
        <v>0</v>
      </c>
      <c r="O29" s="21"/>
      <c r="P29" s="22">
        <f t="shared" si="16"/>
        <v>0</v>
      </c>
      <c r="Q29" s="23">
        <f t="shared" si="17"/>
        <v>0</v>
      </c>
      <c r="R29" s="24">
        <f t="shared" si="18"/>
        <v>0</v>
      </c>
      <c r="S29" s="24">
        <f t="shared" si="19"/>
        <v>0</v>
      </c>
      <c r="T29" s="24">
        <f t="shared" si="20"/>
        <v>0</v>
      </c>
      <c r="U29" s="24">
        <f t="shared" si="21"/>
        <v>0</v>
      </c>
      <c r="V29" s="24">
        <f t="shared" si="22"/>
        <v>0</v>
      </c>
      <c r="W29" s="24">
        <f t="shared" si="23"/>
        <v>0</v>
      </c>
      <c r="X29" s="24">
        <f t="shared" si="24"/>
        <v>0</v>
      </c>
      <c r="Y29" s="24">
        <f t="shared" si="25"/>
        <v>0</v>
      </c>
      <c r="Z29" s="24">
        <f t="shared" si="26"/>
        <v>0</v>
      </c>
    </row>
    <row r="30" spans="4:26" x14ac:dyDescent="0.2">
      <c r="D30" s="50"/>
      <c r="F30" s="50"/>
      <c r="H30" s="18">
        <f t="shared" si="0"/>
        <v>0</v>
      </c>
      <c r="I30" s="18">
        <f t="shared" si="1"/>
        <v>0</v>
      </c>
      <c r="J30" s="18">
        <f t="shared" si="2"/>
        <v>0</v>
      </c>
      <c r="M30" s="19">
        <f t="shared" si="14"/>
        <v>0</v>
      </c>
      <c r="N30" s="20">
        <f t="shared" si="15"/>
        <v>0</v>
      </c>
      <c r="O30" s="21"/>
      <c r="P30" s="22">
        <f t="shared" si="16"/>
        <v>0</v>
      </c>
      <c r="Q30" s="23">
        <f t="shared" si="17"/>
        <v>0</v>
      </c>
      <c r="R30" s="24">
        <f t="shared" si="18"/>
        <v>0</v>
      </c>
      <c r="S30" s="24">
        <f t="shared" si="19"/>
        <v>0</v>
      </c>
      <c r="T30" s="24">
        <f t="shared" si="20"/>
        <v>0</v>
      </c>
      <c r="U30" s="24">
        <f t="shared" si="21"/>
        <v>0</v>
      </c>
      <c r="V30" s="24">
        <f t="shared" si="22"/>
        <v>0</v>
      </c>
      <c r="W30" s="24">
        <f t="shared" si="23"/>
        <v>0</v>
      </c>
      <c r="X30" s="24">
        <f t="shared" si="24"/>
        <v>0</v>
      </c>
      <c r="Y30" s="24">
        <f t="shared" si="25"/>
        <v>0</v>
      </c>
      <c r="Z30" s="24">
        <f t="shared" si="26"/>
        <v>0</v>
      </c>
    </row>
    <row r="31" spans="4:26" x14ac:dyDescent="0.2">
      <c r="D31" s="50"/>
      <c r="F31" s="50"/>
      <c r="H31" s="18">
        <f t="shared" si="0"/>
        <v>0</v>
      </c>
      <c r="I31" s="18">
        <f t="shared" si="1"/>
        <v>0</v>
      </c>
      <c r="J31" s="18">
        <f t="shared" si="2"/>
        <v>0</v>
      </c>
      <c r="M31" s="19">
        <f t="shared" si="14"/>
        <v>0</v>
      </c>
      <c r="N31" s="20">
        <f t="shared" si="15"/>
        <v>0</v>
      </c>
      <c r="O31" s="21"/>
      <c r="P31" s="22">
        <f t="shared" si="16"/>
        <v>0</v>
      </c>
      <c r="Q31" s="23">
        <f t="shared" si="17"/>
        <v>0</v>
      </c>
      <c r="R31" s="24">
        <f t="shared" si="18"/>
        <v>0</v>
      </c>
      <c r="S31" s="24">
        <f t="shared" si="19"/>
        <v>0</v>
      </c>
      <c r="T31" s="24">
        <f t="shared" si="20"/>
        <v>0</v>
      </c>
      <c r="U31" s="24">
        <f t="shared" si="21"/>
        <v>0</v>
      </c>
      <c r="V31" s="24">
        <f t="shared" si="22"/>
        <v>0</v>
      </c>
      <c r="W31" s="24">
        <f t="shared" si="23"/>
        <v>0</v>
      </c>
      <c r="X31" s="24">
        <f t="shared" si="24"/>
        <v>0</v>
      </c>
      <c r="Y31" s="24">
        <f t="shared" si="25"/>
        <v>0</v>
      </c>
      <c r="Z31" s="24">
        <f t="shared" si="26"/>
        <v>0</v>
      </c>
    </row>
    <row r="32" spans="4:26" x14ac:dyDescent="0.2">
      <c r="D32" s="50"/>
      <c r="F32" s="50"/>
      <c r="H32" s="18">
        <f t="shared" si="0"/>
        <v>0</v>
      </c>
      <c r="I32" s="18">
        <f t="shared" si="1"/>
        <v>0</v>
      </c>
      <c r="J32" s="18">
        <f t="shared" si="2"/>
        <v>0</v>
      </c>
      <c r="M32" s="19">
        <f t="shared" si="14"/>
        <v>0</v>
      </c>
      <c r="N32" s="20">
        <f t="shared" si="15"/>
        <v>0</v>
      </c>
      <c r="O32" s="21"/>
      <c r="P32" s="22">
        <f t="shared" si="16"/>
        <v>0</v>
      </c>
      <c r="Q32" s="23">
        <f t="shared" si="17"/>
        <v>0</v>
      </c>
      <c r="R32" s="24">
        <f t="shared" si="18"/>
        <v>0</v>
      </c>
      <c r="S32" s="24">
        <f t="shared" si="19"/>
        <v>0</v>
      </c>
      <c r="T32" s="24">
        <f t="shared" si="20"/>
        <v>0</v>
      </c>
      <c r="U32" s="24">
        <f t="shared" si="21"/>
        <v>0</v>
      </c>
      <c r="V32" s="24">
        <f t="shared" si="22"/>
        <v>0</v>
      </c>
      <c r="W32" s="24">
        <f t="shared" si="23"/>
        <v>0</v>
      </c>
      <c r="X32" s="24">
        <f t="shared" si="24"/>
        <v>0</v>
      </c>
      <c r="Y32" s="24">
        <f t="shared" si="25"/>
        <v>0</v>
      </c>
      <c r="Z32" s="24">
        <f t="shared" si="26"/>
        <v>0</v>
      </c>
    </row>
    <row r="33" spans="4:26" x14ac:dyDescent="0.2">
      <c r="D33" s="50"/>
      <c r="F33" s="50"/>
      <c r="H33" s="18">
        <f t="shared" si="0"/>
        <v>0</v>
      </c>
      <c r="I33" s="18">
        <f t="shared" si="1"/>
        <v>0</v>
      </c>
      <c r="J33" s="18">
        <f t="shared" si="2"/>
        <v>0</v>
      </c>
      <c r="M33" s="19">
        <f t="shared" si="14"/>
        <v>0</v>
      </c>
      <c r="N33" s="20">
        <f t="shared" si="15"/>
        <v>0</v>
      </c>
      <c r="O33" s="21"/>
      <c r="P33" s="22">
        <f t="shared" si="16"/>
        <v>0</v>
      </c>
      <c r="Q33" s="23">
        <f t="shared" si="17"/>
        <v>0</v>
      </c>
      <c r="R33" s="24">
        <f t="shared" si="18"/>
        <v>0</v>
      </c>
      <c r="S33" s="24">
        <f t="shared" si="19"/>
        <v>0</v>
      </c>
      <c r="T33" s="24">
        <f t="shared" si="20"/>
        <v>0</v>
      </c>
      <c r="U33" s="24">
        <f t="shared" si="21"/>
        <v>0</v>
      </c>
      <c r="V33" s="24">
        <f t="shared" si="22"/>
        <v>0</v>
      </c>
      <c r="W33" s="24">
        <f t="shared" si="23"/>
        <v>0</v>
      </c>
      <c r="X33" s="24">
        <f t="shared" si="24"/>
        <v>0</v>
      </c>
      <c r="Y33" s="24">
        <f t="shared" si="25"/>
        <v>0</v>
      </c>
      <c r="Z33" s="24">
        <f t="shared" si="26"/>
        <v>0</v>
      </c>
    </row>
    <row r="34" spans="4:26" x14ac:dyDescent="0.2">
      <c r="D34" s="50"/>
      <c r="F34" s="50"/>
      <c r="H34" s="18">
        <f t="shared" si="0"/>
        <v>0</v>
      </c>
      <c r="I34" s="18">
        <f t="shared" si="1"/>
        <v>0</v>
      </c>
      <c r="J34" s="18">
        <f t="shared" si="2"/>
        <v>0</v>
      </c>
      <c r="M34" s="19">
        <f t="shared" si="14"/>
        <v>0</v>
      </c>
      <c r="N34" s="20">
        <f t="shared" si="15"/>
        <v>0</v>
      </c>
      <c r="O34" s="21"/>
      <c r="P34" s="22">
        <f t="shared" si="16"/>
        <v>0</v>
      </c>
      <c r="Q34" s="23">
        <f t="shared" si="17"/>
        <v>0</v>
      </c>
      <c r="R34" s="24">
        <f t="shared" si="18"/>
        <v>0</v>
      </c>
      <c r="S34" s="24">
        <f t="shared" si="19"/>
        <v>0</v>
      </c>
      <c r="T34" s="24">
        <f t="shared" si="20"/>
        <v>0</v>
      </c>
      <c r="U34" s="24">
        <f t="shared" si="21"/>
        <v>0</v>
      </c>
      <c r="V34" s="24">
        <f t="shared" si="22"/>
        <v>0</v>
      </c>
      <c r="W34" s="24">
        <f t="shared" si="23"/>
        <v>0</v>
      </c>
      <c r="X34" s="24">
        <f t="shared" si="24"/>
        <v>0</v>
      </c>
      <c r="Y34" s="24">
        <f t="shared" si="25"/>
        <v>0</v>
      </c>
      <c r="Z34" s="24">
        <f t="shared" si="26"/>
        <v>0</v>
      </c>
    </row>
    <row r="35" spans="4:26" x14ac:dyDescent="0.2">
      <c r="D35" s="50"/>
      <c r="F35" s="50"/>
      <c r="H35" s="18">
        <f t="shared" si="0"/>
        <v>0</v>
      </c>
      <c r="I35" s="18">
        <f t="shared" si="1"/>
        <v>0</v>
      </c>
      <c r="J35" s="18">
        <f t="shared" si="2"/>
        <v>0</v>
      </c>
      <c r="M35" s="19">
        <f t="shared" si="14"/>
        <v>0</v>
      </c>
      <c r="N35" s="20">
        <f t="shared" si="15"/>
        <v>0</v>
      </c>
      <c r="O35" s="21"/>
      <c r="P35" s="22">
        <f t="shared" si="16"/>
        <v>0</v>
      </c>
      <c r="Q35" s="23">
        <f t="shared" si="17"/>
        <v>0</v>
      </c>
      <c r="R35" s="24">
        <f t="shared" si="18"/>
        <v>0</v>
      </c>
      <c r="S35" s="24">
        <f t="shared" si="19"/>
        <v>0</v>
      </c>
      <c r="T35" s="24">
        <f t="shared" si="20"/>
        <v>0</v>
      </c>
      <c r="U35" s="24">
        <f t="shared" si="21"/>
        <v>0</v>
      </c>
      <c r="V35" s="24">
        <f t="shared" si="22"/>
        <v>0</v>
      </c>
      <c r="W35" s="24">
        <f t="shared" si="23"/>
        <v>0</v>
      </c>
      <c r="X35" s="24">
        <f t="shared" si="24"/>
        <v>0</v>
      </c>
      <c r="Y35" s="24">
        <f t="shared" si="25"/>
        <v>0</v>
      </c>
      <c r="Z35" s="24">
        <f t="shared" si="26"/>
        <v>0</v>
      </c>
    </row>
    <row r="36" spans="4:26" x14ac:dyDescent="0.2">
      <c r="D36" s="50"/>
      <c r="F36" s="50"/>
      <c r="H36" s="18">
        <f t="shared" si="0"/>
        <v>0</v>
      </c>
      <c r="I36" s="18">
        <f t="shared" si="1"/>
        <v>0</v>
      </c>
      <c r="J36" s="18">
        <f t="shared" si="2"/>
        <v>0</v>
      </c>
      <c r="M36" s="19">
        <f t="shared" si="14"/>
        <v>0</v>
      </c>
      <c r="N36" s="20">
        <f t="shared" si="15"/>
        <v>0</v>
      </c>
      <c r="O36" s="21"/>
      <c r="P36" s="22">
        <f t="shared" si="16"/>
        <v>0</v>
      </c>
      <c r="Q36" s="23">
        <f t="shared" si="17"/>
        <v>0</v>
      </c>
      <c r="R36" s="24">
        <f t="shared" si="18"/>
        <v>0</v>
      </c>
      <c r="S36" s="24">
        <f t="shared" si="19"/>
        <v>0</v>
      </c>
      <c r="T36" s="24">
        <f t="shared" si="20"/>
        <v>0</v>
      </c>
      <c r="U36" s="24">
        <f t="shared" si="21"/>
        <v>0</v>
      </c>
      <c r="V36" s="24">
        <f t="shared" si="22"/>
        <v>0</v>
      </c>
      <c r="W36" s="24">
        <f t="shared" si="23"/>
        <v>0</v>
      </c>
      <c r="X36" s="24">
        <f t="shared" si="24"/>
        <v>0</v>
      </c>
      <c r="Y36" s="24">
        <f t="shared" si="25"/>
        <v>0</v>
      </c>
      <c r="Z36" s="24">
        <f t="shared" si="26"/>
        <v>0</v>
      </c>
    </row>
    <row r="37" spans="4:26" x14ac:dyDescent="0.2">
      <c r="D37" s="50"/>
      <c r="F37" s="50"/>
      <c r="H37" s="18">
        <f t="shared" si="0"/>
        <v>0</v>
      </c>
      <c r="I37" s="18">
        <f t="shared" si="1"/>
        <v>0</v>
      </c>
      <c r="J37" s="18">
        <f t="shared" si="2"/>
        <v>0</v>
      </c>
      <c r="M37" s="19">
        <f t="shared" si="14"/>
        <v>0</v>
      </c>
      <c r="N37" s="20">
        <f t="shared" si="15"/>
        <v>0</v>
      </c>
      <c r="O37" s="21"/>
      <c r="P37" s="22">
        <f t="shared" si="16"/>
        <v>0</v>
      </c>
      <c r="Q37" s="23">
        <f t="shared" si="17"/>
        <v>0</v>
      </c>
      <c r="R37" s="24">
        <f t="shared" si="18"/>
        <v>0</v>
      </c>
      <c r="S37" s="24">
        <f t="shared" si="19"/>
        <v>0</v>
      </c>
      <c r="T37" s="24">
        <f t="shared" si="20"/>
        <v>0</v>
      </c>
      <c r="U37" s="24">
        <f t="shared" si="21"/>
        <v>0</v>
      </c>
      <c r="V37" s="24">
        <f t="shared" si="22"/>
        <v>0</v>
      </c>
      <c r="W37" s="24">
        <f t="shared" si="23"/>
        <v>0</v>
      </c>
      <c r="X37" s="24">
        <f t="shared" si="24"/>
        <v>0</v>
      </c>
      <c r="Y37" s="24">
        <f t="shared" si="25"/>
        <v>0</v>
      </c>
      <c r="Z37" s="24">
        <f t="shared" si="26"/>
        <v>0</v>
      </c>
    </row>
    <row r="38" spans="4:26" x14ac:dyDescent="0.2">
      <c r="D38" s="50"/>
      <c r="F38" s="50"/>
      <c r="H38" s="18">
        <f t="shared" si="0"/>
        <v>0</v>
      </c>
      <c r="I38" s="18">
        <f t="shared" si="1"/>
        <v>0</v>
      </c>
      <c r="J38" s="18">
        <f t="shared" si="2"/>
        <v>0</v>
      </c>
      <c r="M38" s="19">
        <f t="shared" si="14"/>
        <v>0</v>
      </c>
      <c r="N38" s="20">
        <f t="shared" si="15"/>
        <v>0</v>
      </c>
      <c r="O38" s="21"/>
      <c r="P38" s="22">
        <f t="shared" si="16"/>
        <v>0</v>
      </c>
      <c r="Q38" s="23">
        <f t="shared" si="17"/>
        <v>0</v>
      </c>
      <c r="R38" s="24">
        <f t="shared" si="18"/>
        <v>0</v>
      </c>
      <c r="S38" s="24">
        <f t="shared" si="19"/>
        <v>0</v>
      </c>
      <c r="T38" s="24">
        <f t="shared" si="20"/>
        <v>0</v>
      </c>
      <c r="U38" s="24">
        <f t="shared" si="21"/>
        <v>0</v>
      </c>
      <c r="V38" s="24">
        <f t="shared" si="22"/>
        <v>0</v>
      </c>
      <c r="W38" s="24">
        <f t="shared" si="23"/>
        <v>0</v>
      </c>
      <c r="X38" s="24">
        <f t="shared" si="24"/>
        <v>0</v>
      </c>
      <c r="Y38" s="24">
        <f t="shared" si="25"/>
        <v>0</v>
      </c>
      <c r="Z38" s="24">
        <f t="shared" si="26"/>
        <v>0</v>
      </c>
    </row>
    <row r="39" spans="4:26" x14ac:dyDescent="0.2">
      <c r="D39" s="50"/>
      <c r="F39" s="50"/>
      <c r="H39" s="18">
        <f t="shared" si="0"/>
        <v>0</v>
      </c>
      <c r="I39" s="18">
        <f t="shared" si="1"/>
        <v>0</v>
      </c>
      <c r="J39" s="18">
        <f t="shared" si="2"/>
        <v>0</v>
      </c>
      <c r="M39" s="19">
        <f t="shared" si="14"/>
        <v>0</v>
      </c>
      <c r="N39" s="20">
        <f t="shared" si="15"/>
        <v>0</v>
      </c>
      <c r="O39" s="21"/>
      <c r="P39" s="22">
        <f t="shared" si="16"/>
        <v>0</v>
      </c>
      <c r="Q39" s="23">
        <f t="shared" si="17"/>
        <v>0</v>
      </c>
      <c r="R39" s="24">
        <f t="shared" si="18"/>
        <v>0</v>
      </c>
      <c r="S39" s="24">
        <f t="shared" si="19"/>
        <v>0</v>
      </c>
      <c r="T39" s="24">
        <f t="shared" si="20"/>
        <v>0</v>
      </c>
      <c r="U39" s="24">
        <f t="shared" si="21"/>
        <v>0</v>
      </c>
      <c r="V39" s="24">
        <f t="shared" si="22"/>
        <v>0</v>
      </c>
      <c r="W39" s="24">
        <f t="shared" si="23"/>
        <v>0</v>
      </c>
      <c r="X39" s="24">
        <f t="shared" si="24"/>
        <v>0</v>
      </c>
      <c r="Y39" s="24">
        <f t="shared" si="25"/>
        <v>0</v>
      </c>
      <c r="Z39" s="24">
        <f t="shared" si="26"/>
        <v>0</v>
      </c>
    </row>
    <row r="40" spans="4:26" x14ac:dyDescent="0.2">
      <c r="D40" s="50"/>
      <c r="F40" s="50"/>
      <c r="H40" s="18">
        <f t="shared" si="0"/>
        <v>0</v>
      </c>
      <c r="I40" s="18">
        <f t="shared" si="1"/>
        <v>0</v>
      </c>
      <c r="J40" s="18">
        <f t="shared" si="2"/>
        <v>0</v>
      </c>
      <c r="M40" s="19">
        <f t="shared" si="14"/>
        <v>0</v>
      </c>
      <c r="N40" s="20">
        <f t="shared" si="15"/>
        <v>0</v>
      </c>
      <c r="O40" s="21"/>
      <c r="P40" s="22">
        <f t="shared" si="16"/>
        <v>0</v>
      </c>
      <c r="Q40" s="23">
        <f t="shared" si="17"/>
        <v>0</v>
      </c>
      <c r="R40" s="24">
        <f t="shared" si="18"/>
        <v>0</v>
      </c>
      <c r="S40" s="24">
        <f t="shared" si="19"/>
        <v>0</v>
      </c>
      <c r="T40" s="24">
        <f t="shared" si="20"/>
        <v>0</v>
      </c>
      <c r="U40" s="24">
        <f t="shared" si="21"/>
        <v>0</v>
      </c>
      <c r="V40" s="24">
        <f t="shared" si="22"/>
        <v>0</v>
      </c>
      <c r="W40" s="24">
        <f t="shared" si="23"/>
        <v>0</v>
      </c>
      <c r="X40" s="24">
        <f t="shared" si="24"/>
        <v>0</v>
      </c>
      <c r="Y40" s="24">
        <f t="shared" si="25"/>
        <v>0</v>
      </c>
      <c r="Z40" s="24">
        <f t="shared" si="26"/>
        <v>0</v>
      </c>
    </row>
    <row r="41" spans="4:26" x14ac:dyDescent="0.2">
      <c r="D41" s="50"/>
      <c r="F41" s="50"/>
      <c r="H41" s="18">
        <f t="shared" si="0"/>
        <v>0</v>
      </c>
      <c r="I41" s="18">
        <f t="shared" si="1"/>
        <v>0</v>
      </c>
      <c r="J41" s="18">
        <f t="shared" si="2"/>
        <v>0</v>
      </c>
      <c r="M41" s="19">
        <f t="shared" si="14"/>
        <v>0</v>
      </c>
      <c r="N41" s="20">
        <f t="shared" si="15"/>
        <v>0</v>
      </c>
      <c r="O41" s="21"/>
      <c r="P41" s="22">
        <f t="shared" si="16"/>
        <v>0</v>
      </c>
      <c r="Q41" s="23">
        <f t="shared" si="17"/>
        <v>0</v>
      </c>
      <c r="R41" s="24">
        <f t="shared" si="18"/>
        <v>0</v>
      </c>
      <c r="S41" s="24">
        <f t="shared" si="19"/>
        <v>0</v>
      </c>
      <c r="T41" s="24">
        <f t="shared" si="20"/>
        <v>0</v>
      </c>
      <c r="U41" s="24">
        <f t="shared" si="21"/>
        <v>0</v>
      </c>
      <c r="V41" s="24">
        <f t="shared" si="22"/>
        <v>0</v>
      </c>
      <c r="W41" s="24">
        <f t="shared" si="23"/>
        <v>0</v>
      </c>
      <c r="X41" s="24">
        <f t="shared" si="24"/>
        <v>0</v>
      </c>
      <c r="Y41" s="24">
        <f t="shared" si="25"/>
        <v>0</v>
      </c>
      <c r="Z41" s="24">
        <f t="shared" si="26"/>
        <v>0</v>
      </c>
    </row>
    <row r="42" spans="4:26" x14ac:dyDescent="0.2">
      <c r="D42" s="50"/>
      <c r="F42" s="50"/>
      <c r="H42" s="18">
        <f t="shared" si="0"/>
        <v>0</v>
      </c>
      <c r="I42" s="18">
        <f t="shared" si="1"/>
        <v>0</v>
      </c>
      <c r="J42" s="18">
        <f t="shared" si="2"/>
        <v>0</v>
      </c>
      <c r="M42" s="19">
        <f t="shared" si="14"/>
        <v>0</v>
      </c>
      <c r="N42" s="20">
        <f t="shared" si="15"/>
        <v>0</v>
      </c>
      <c r="O42" s="21"/>
      <c r="P42" s="22">
        <f t="shared" si="16"/>
        <v>0</v>
      </c>
      <c r="Q42" s="23">
        <f t="shared" si="17"/>
        <v>0</v>
      </c>
      <c r="R42" s="24">
        <f t="shared" si="18"/>
        <v>0</v>
      </c>
      <c r="S42" s="24">
        <f t="shared" si="19"/>
        <v>0</v>
      </c>
      <c r="T42" s="24">
        <f t="shared" si="20"/>
        <v>0</v>
      </c>
      <c r="U42" s="24">
        <f t="shared" si="21"/>
        <v>0</v>
      </c>
      <c r="V42" s="24">
        <f t="shared" si="22"/>
        <v>0</v>
      </c>
      <c r="W42" s="24">
        <f t="shared" si="23"/>
        <v>0</v>
      </c>
      <c r="X42" s="24">
        <f t="shared" si="24"/>
        <v>0</v>
      </c>
      <c r="Y42" s="24">
        <f t="shared" si="25"/>
        <v>0</v>
      </c>
      <c r="Z42" s="24">
        <f t="shared" si="26"/>
        <v>0</v>
      </c>
    </row>
    <row r="43" spans="4:26" x14ac:dyDescent="0.2">
      <c r="D43" s="50"/>
      <c r="F43" s="50"/>
      <c r="H43" s="18">
        <f t="shared" si="0"/>
        <v>0</v>
      </c>
      <c r="I43" s="18">
        <f t="shared" si="1"/>
        <v>0</v>
      </c>
      <c r="J43" s="18">
        <f t="shared" si="2"/>
        <v>0</v>
      </c>
      <c r="M43" s="19">
        <f t="shared" si="14"/>
        <v>0</v>
      </c>
      <c r="N43" s="20">
        <f t="shared" si="15"/>
        <v>0</v>
      </c>
      <c r="O43" s="21"/>
      <c r="P43" s="22">
        <f t="shared" si="16"/>
        <v>0</v>
      </c>
      <c r="Q43" s="23">
        <f t="shared" si="17"/>
        <v>0</v>
      </c>
      <c r="R43" s="24">
        <f t="shared" si="18"/>
        <v>0</v>
      </c>
      <c r="S43" s="24">
        <f t="shared" si="19"/>
        <v>0</v>
      </c>
      <c r="T43" s="24">
        <f t="shared" si="20"/>
        <v>0</v>
      </c>
      <c r="U43" s="24">
        <f t="shared" si="21"/>
        <v>0</v>
      </c>
      <c r="V43" s="24">
        <f t="shared" si="22"/>
        <v>0</v>
      </c>
      <c r="W43" s="24">
        <f t="shared" si="23"/>
        <v>0</v>
      </c>
      <c r="X43" s="24">
        <f t="shared" si="24"/>
        <v>0</v>
      </c>
      <c r="Y43" s="24">
        <f t="shared" si="25"/>
        <v>0</v>
      </c>
      <c r="Z43" s="24">
        <f t="shared" si="26"/>
        <v>0</v>
      </c>
    </row>
    <row r="44" spans="4:26" x14ac:dyDescent="0.2">
      <c r="D44" s="50"/>
      <c r="F44" s="50"/>
      <c r="H44" s="18">
        <f t="shared" si="0"/>
        <v>0</v>
      </c>
      <c r="I44" s="18">
        <f t="shared" si="1"/>
        <v>0</v>
      </c>
      <c r="J44" s="18">
        <f t="shared" si="2"/>
        <v>0</v>
      </c>
      <c r="M44" s="19">
        <f t="shared" si="14"/>
        <v>0</v>
      </c>
      <c r="N44" s="20">
        <f t="shared" si="15"/>
        <v>0</v>
      </c>
      <c r="O44" s="21"/>
      <c r="P44" s="22">
        <f t="shared" si="16"/>
        <v>0</v>
      </c>
      <c r="Q44" s="23">
        <f t="shared" si="17"/>
        <v>0</v>
      </c>
      <c r="R44" s="24">
        <f t="shared" si="18"/>
        <v>0</v>
      </c>
      <c r="S44" s="24">
        <f t="shared" si="19"/>
        <v>0</v>
      </c>
      <c r="T44" s="24">
        <f t="shared" si="20"/>
        <v>0</v>
      </c>
      <c r="U44" s="24">
        <f t="shared" si="21"/>
        <v>0</v>
      </c>
      <c r="V44" s="24">
        <f t="shared" si="22"/>
        <v>0</v>
      </c>
      <c r="W44" s="24">
        <f t="shared" si="23"/>
        <v>0</v>
      </c>
      <c r="X44" s="24">
        <f t="shared" si="24"/>
        <v>0</v>
      </c>
      <c r="Y44" s="24">
        <f t="shared" si="25"/>
        <v>0</v>
      </c>
      <c r="Z44" s="24">
        <f t="shared" si="26"/>
        <v>0</v>
      </c>
    </row>
    <row r="45" spans="4:26" x14ac:dyDescent="0.2">
      <c r="D45" s="50"/>
      <c r="F45" s="50"/>
      <c r="H45" s="18">
        <f t="shared" si="0"/>
        <v>0</v>
      </c>
      <c r="I45" s="18">
        <f t="shared" si="1"/>
        <v>0</v>
      </c>
      <c r="J45" s="18">
        <f t="shared" si="2"/>
        <v>0</v>
      </c>
      <c r="M45" s="19">
        <f t="shared" si="14"/>
        <v>0</v>
      </c>
      <c r="N45" s="20">
        <f t="shared" si="15"/>
        <v>0</v>
      </c>
      <c r="O45" s="21"/>
      <c r="P45" s="22">
        <f t="shared" si="16"/>
        <v>0</v>
      </c>
      <c r="Q45" s="23">
        <f t="shared" si="17"/>
        <v>0</v>
      </c>
      <c r="R45" s="24">
        <f t="shared" si="18"/>
        <v>0</v>
      </c>
      <c r="S45" s="24">
        <f t="shared" si="19"/>
        <v>0</v>
      </c>
      <c r="T45" s="24">
        <f t="shared" si="20"/>
        <v>0</v>
      </c>
      <c r="U45" s="24">
        <f t="shared" si="21"/>
        <v>0</v>
      </c>
      <c r="V45" s="24">
        <f t="shared" si="22"/>
        <v>0</v>
      </c>
      <c r="W45" s="24">
        <f t="shared" si="23"/>
        <v>0</v>
      </c>
      <c r="X45" s="24">
        <f t="shared" si="24"/>
        <v>0</v>
      </c>
      <c r="Y45" s="24">
        <f t="shared" si="25"/>
        <v>0</v>
      </c>
      <c r="Z45" s="24">
        <f t="shared" si="26"/>
        <v>0</v>
      </c>
    </row>
    <row r="46" spans="4:26" x14ac:dyDescent="0.2">
      <c r="D46" s="50"/>
      <c r="F46" s="50"/>
      <c r="H46" s="18">
        <f t="shared" si="0"/>
        <v>0</v>
      </c>
      <c r="I46" s="18">
        <f t="shared" si="1"/>
        <v>0</v>
      </c>
      <c r="J46" s="18">
        <f t="shared" si="2"/>
        <v>0</v>
      </c>
      <c r="M46" s="19">
        <f t="shared" si="14"/>
        <v>0</v>
      </c>
      <c r="N46" s="20">
        <f t="shared" si="15"/>
        <v>0</v>
      </c>
      <c r="O46" s="21"/>
      <c r="P46" s="22">
        <f t="shared" si="16"/>
        <v>0</v>
      </c>
      <c r="Q46" s="23">
        <f t="shared" si="17"/>
        <v>0</v>
      </c>
      <c r="R46" s="24">
        <f t="shared" si="18"/>
        <v>0</v>
      </c>
      <c r="S46" s="24">
        <f t="shared" si="19"/>
        <v>0</v>
      </c>
      <c r="T46" s="24">
        <f t="shared" si="20"/>
        <v>0</v>
      </c>
      <c r="U46" s="24">
        <f t="shared" si="21"/>
        <v>0</v>
      </c>
      <c r="V46" s="24">
        <f t="shared" si="22"/>
        <v>0</v>
      </c>
      <c r="W46" s="24">
        <f t="shared" si="23"/>
        <v>0</v>
      </c>
      <c r="X46" s="24">
        <f t="shared" si="24"/>
        <v>0</v>
      </c>
      <c r="Y46" s="24">
        <f t="shared" si="25"/>
        <v>0</v>
      </c>
      <c r="Z46" s="24">
        <f t="shared" si="26"/>
        <v>0</v>
      </c>
    </row>
    <row r="47" spans="4:26" x14ac:dyDescent="0.2">
      <c r="D47" s="50"/>
      <c r="F47" s="50"/>
      <c r="H47" s="18">
        <f t="shared" si="0"/>
        <v>0</v>
      </c>
      <c r="I47" s="18">
        <f t="shared" si="1"/>
        <v>0</v>
      </c>
      <c r="J47" s="18">
        <f t="shared" si="2"/>
        <v>0</v>
      </c>
      <c r="M47" s="19">
        <f t="shared" si="14"/>
        <v>0</v>
      </c>
      <c r="N47" s="20">
        <f t="shared" si="15"/>
        <v>0</v>
      </c>
      <c r="O47" s="21"/>
      <c r="P47" s="22">
        <f t="shared" si="16"/>
        <v>0</v>
      </c>
      <c r="Q47" s="23">
        <f t="shared" si="17"/>
        <v>0</v>
      </c>
      <c r="R47" s="24">
        <f t="shared" si="18"/>
        <v>0</v>
      </c>
      <c r="S47" s="24">
        <f t="shared" si="19"/>
        <v>0</v>
      </c>
      <c r="T47" s="24">
        <f t="shared" si="20"/>
        <v>0</v>
      </c>
      <c r="U47" s="24">
        <f t="shared" si="21"/>
        <v>0</v>
      </c>
      <c r="V47" s="24">
        <f t="shared" si="22"/>
        <v>0</v>
      </c>
      <c r="W47" s="24">
        <f t="shared" si="23"/>
        <v>0</v>
      </c>
      <c r="X47" s="24">
        <f t="shared" si="24"/>
        <v>0</v>
      </c>
      <c r="Y47" s="24">
        <f t="shared" si="25"/>
        <v>0</v>
      </c>
      <c r="Z47" s="24">
        <f t="shared" si="26"/>
        <v>0</v>
      </c>
    </row>
    <row r="48" spans="4:26" x14ac:dyDescent="0.2">
      <c r="D48" s="50"/>
      <c r="F48" s="50"/>
      <c r="H48" s="18">
        <f t="shared" si="0"/>
        <v>0</v>
      </c>
      <c r="I48" s="18">
        <f t="shared" si="1"/>
        <v>0</v>
      </c>
      <c r="J48" s="18">
        <f t="shared" si="2"/>
        <v>0</v>
      </c>
      <c r="M48" s="19">
        <f t="shared" si="14"/>
        <v>0</v>
      </c>
      <c r="N48" s="20">
        <f t="shared" si="15"/>
        <v>0</v>
      </c>
      <c r="O48" s="21"/>
      <c r="P48" s="22">
        <f t="shared" si="16"/>
        <v>0</v>
      </c>
      <c r="Q48" s="23">
        <f t="shared" si="17"/>
        <v>0</v>
      </c>
      <c r="R48" s="24">
        <f t="shared" si="18"/>
        <v>0</v>
      </c>
      <c r="S48" s="24">
        <f t="shared" si="19"/>
        <v>0</v>
      </c>
      <c r="T48" s="24">
        <f t="shared" si="20"/>
        <v>0</v>
      </c>
      <c r="U48" s="24">
        <f t="shared" si="21"/>
        <v>0</v>
      </c>
      <c r="V48" s="24">
        <f t="shared" si="22"/>
        <v>0</v>
      </c>
      <c r="W48" s="24">
        <f t="shared" si="23"/>
        <v>0</v>
      </c>
      <c r="X48" s="24">
        <f t="shared" si="24"/>
        <v>0</v>
      </c>
      <c r="Y48" s="24">
        <f t="shared" si="25"/>
        <v>0</v>
      </c>
      <c r="Z48" s="24">
        <f t="shared" si="26"/>
        <v>0</v>
      </c>
    </row>
    <row r="49" spans="4:26" x14ac:dyDescent="0.2">
      <c r="D49" s="50"/>
      <c r="F49" s="50"/>
      <c r="H49" s="18">
        <f t="shared" si="0"/>
        <v>0</v>
      </c>
      <c r="I49" s="18">
        <f t="shared" si="1"/>
        <v>0</v>
      </c>
      <c r="J49" s="18">
        <f t="shared" si="2"/>
        <v>0</v>
      </c>
      <c r="M49" s="19">
        <f t="shared" si="14"/>
        <v>0</v>
      </c>
      <c r="N49" s="20">
        <f t="shared" si="15"/>
        <v>0</v>
      </c>
      <c r="O49" s="21"/>
      <c r="P49" s="22">
        <f t="shared" si="16"/>
        <v>0</v>
      </c>
      <c r="Q49" s="23">
        <f t="shared" si="17"/>
        <v>0</v>
      </c>
      <c r="R49" s="24">
        <f t="shared" si="18"/>
        <v>0</v>
      </c>
      <c r="S49" s="24">
        <f t="shared" si="19"/>
        <v>0</v>
      </c>
      <c r="T49" s="24">
        <f t="shared" si="20"/>
        <v>0</v>
      </c>
      <c r="U49" s="24">
        <f t="shared" si="21"/>
        <v>0</v>
      </c>
      <c r="V49" s="24">
        <f t="shared" si="22"/>
        <v>0</v>
      </c>
      <c r="W49" s="24">
        <f t="shared" si="23"/>
        <v>0</v>
      </c>
      <c r="X49" s="24">
        <f t="shared" si="24"/>
        <v>0</v>
      </c>
      <c r="Y49" s="24">
        <f t="shared" si="25"/>
        <v>0</v>
      </c>
      <c r="Z49" s="24">
        <f t="shared" si="26"/>
        <v>0</v>
      </c>
    </row>
    <row r="50" spans="4:26" x14ac:dyDescent="0.2">
      <c r="D50" s="50"/>
      <c r="F50" s="50"/>
      <c r="H50" s="18">
        <f t="shared" si="0"/>
        <v>0</v>
      </c>
      <c r="I50" s="18">
        <f t="shared" si="1"/>
        <v>0</v>
      </c>
      <c r="J50" s="18">
        <f t="shared" si="2"/>
        <v>0</v>
      </c>
      <c r="M50" s="19">
        <f t="shared" si="14"/>
        <v>0</v>
      </c>
      <c r="N50" s="20">
        <f t="shared" si="15"/>
        <v>0</v>
      </c>
      <c r="O50" s="21"/>
      <c r="P50" s="22">
        <f t="shared" si="16"/>
        <v>0</v>
      </c>
      <c r="Q50" s="23">
        <f t="shared" si="17"/>
        <v>0</v>
      </c>
      <c r="R50" s="24">
        <f t="shared" si="18"/>
        <v>0</v>
      </c>
      <c r="S50" s="24">
        <f t="shared" si="19"/>
        <v>0</v>
      </c>
      <c r="T50" s="24">
        <f t="shared" si="20"/>
        <v>0</v>
      </c>
      <c r="U50" s="24">
        <f t="shared" si="21"/>
        <v>0</v>
      </c>
      <c r="V50" s="24">
        <f t="shared" si="22"/>
        <v>0</v>
      </c>
      <c r="W50" s="24">
        <f t="shared" si="23"/>
        <v>0</v>
      </c>
      <c r="X50" s="24">
        <f t="shared" si="24"/>
        <v>0</v>
      </c>
      <c r="Y50" s="24">
        <f t="shared" si="25"/>
        <v>0</v>
      </c>
      <c r="Z50" s="24">
        <f t="shared" si="26"/>
        <v>0</v>
      </c>
    </row>
    <row r="51" spans="4:26" x14ac:dyDescent="0.2">
      <c r="D51" s="50"/>
      <c r="F51" s="50"/>
      <c r="H51" s="18">
        <f t="shared" si="0"/>
        <v>0</v>
      </c>
      <c r="I51" s="18">
        <f t="shared" si="1"/>
        <v>0</v>
      </c>
      <c r="J51" s="18">
        <f t="shared" si="2"/>
        <v>0</v>
      </c>
      <c r="M51" s="19">
        <f t="shared" si="14"/>
        <v>0</v>
      </c>
      <c r="N51" s="20">
        <f t="shared" si="15"/>
        <v>0</v>
      </c>
      <c r="O51" s="21"/>
      <c r="P51" s="22">
        <f t="shared" si="16"/>
        <v>0</v>
      </c>
      <c r="Q51" s="23">
        <f t="shared" si="17"/>
        <v>0</v>
      </c>
      <c r="R51" s="24">
        <f t="shared" si="18"/>
        <v>0</v>
      </c>
      <c r="S51" s="24">
        <f t="shared" si="19"/>
        <v>0</v>
      </c>
      <c r="T51" s="24">
        <f t="shared" si="20"/>
        <v>0</v>
      </c>
      <c r="U51" s="24">
        <f t="shared" si="21"/>
        <v>0</v>
      </c>
      <c r="V51" s="24">
        <f t="shared" si="22"/>
        <v>0</v>
      </c>
      <c r="W51" s="24">
        <f t="shared" si="23"/>
        <v>0</v>
      </c>
      <c r="X51" s="24">
        <f t="shared" si="24"/>
        <v>0</v>
      </c>
      <c r="Y51" s="24">
        <f t="shared" si="25"/>
        <v>0</v>
      </c>
      <c r="Z51" s="24">
        <f t="shared" si="26"/>
        <v>0</v>
      </c>
    </row>
    <row r="52" spans="4:26" x14ac:dyDescent="0.2">
      <c r="D52" s="50"/>
      <c r="F52" s="50"/>
      <c r="H52" s="18">
        <f t="shared" si="0"/>
        <v>0</v>
      </c>
      <c r="I52" s="18">
        <f t="shared" si="1"/>
        <v>0</v>
      </c>
      <c r="J52" s="18">
        <f t="shared" si="2"/>
        <v>0</v>
      </c>
      <c r="M52" s="19">
        <f t="shared" si="14"/>
        <v>0</v>
      </c>
      <c r="N52" s="20">
        <f t="shared" si="15"/>
        <v>0</v>
      </c>
      <c r="O52" s="21"/>
      <c r="P52" s="22">
        <f t="shared" si="16"/>
        <v>0</v>
      </c>
      <c r="Q52" s="23">
        <f t="shared" si="17"/>
        <v>0</v>
      </c>
      <c r="R52" s="24">
        <f t="shared" si="18"/>
        <v>0</v>
      </c>
      <c r="S52" s="24">
        <f t="shared" si="19"/>
        <v>0</v>
      </c>
      <c r="T52" s="24">
        <f t="shared" si="20"/>
        <v>0</v>
      </c>
      <c r="U52" s="24">
        <f t="shared" si="21"/>
        <v>0</v>
      </c>
      <c r="V52" s="24">
        <f t="shared" si="22"/>
        <v>0</v>
      </c>
      <c r="W52" s="24">
        <f t="shared" si="23"/>
        <v>0</v>
      </c>
      <c r="X52" s="24">
        <f t="shared" si="24"/>
        <v>0</v>
      </c>
      <c r="Y52" s="24">
        <f t="shared" si="25"/>
        <v>0</v>
      </c>
      <c r="Z52" s="24">
        <f t="shared" si="26"/>
        <v>0</v>
      </c>
    </row>
    <row r="53" spans="4:26" x14ac:dyDescent="0.2">
      <c r="D53" s="50"/>
      <c r="F53" s="50"/>
      <c r="H53" s="18">
        <f t="shared" si="0"/>
        <v>0</v>
      </c>
      <c r="I53" s="18">
        <f t="shared" si="1"/>
        <v>0</v>
      </c>
      <c r="J53" s="18">
        <f t="shared" si="2"/>
        <v>0</v>
      </c>
      <c r="M53" s="19">
        <f t="shared" si="14"/>
        <v>0</v>
      </c>
      <c r="N53" s="20">
        <f t="shared" si="15"/>
        <v>0</v>
      </c>
      <c r="O53" s="21"/>
      <c r="P53" s="22">
        <f t="shared" si="16"/>
        <v>0</v>
      </c>
      <c r="Q53" s="23">
        <f t="shared" si="17"/>
        <v>0</v>
      </c>
      <c r="R53" s="24">
        <f t="shared" si="18"/>
        <v>0</v>
      </c>
      <c r="S53" s="24">
        <f t="shared" si="19"/>
        <v>0</v>
      </c>
      <c r="T53" s="24">
        <f t="shared" si="20"/>
        <v>0</v>
      </c>
      <c r="U53" s="24">
        <f t="shared" si="21"/>
        <v>0</v>
      </c>
      <c r="V53" s="24">
        <f t="shared" si="22"/>
        <v>0</v>
      </c>
      <c r="W53" s="24">
        <f t="shared" si="23"/>
        <v>0</v>
      </c>
      <c r="X53" s="24">
        <f t="shared" si="24"/>
        <v>0</v>
      </c>
      <c r="Y53" s="24">
        <f t="shared" si="25"/>
        <v>0</v>
      </c>
      <c r="Z53" s="24">
        <f t="shared" si="26"/>
        <v>0</v>
      </c>
    </row>
    <row r="54" spans="4:26" x14ac:dyDescent="0.2">
      <c r="D54" s="50"/>
      <c r="F54" s="50"/>
      <c r="H54" s="18">
        <f t="shared" si="0"/>
        <v>0</v>
      </c>
      <c r="I54" s="18">
        <f t="shared" si="1"/>
        <v>0</v>
      </c>
      <c r="J54" s="18">
        <f t="shared" si="2"/>
        <v>0</v>
      </c>
      <c r="M54" s="19">
        <f t="shared" si="14"/>
        <v>0</v>
      </c>
      <c r="N54" s="20">
        <f t="shared" si="15"/>
        <v>0</v>
      </c>
      <c r="O54" s="21"/>
      <c r="P54" s="22">
        <f t="shared" si="16"/>
        <v>0</v>
      </c>
      <c r="Q54" s="23">
        <f t="shared" si="17"/>
        <v>0</v>
      </c>
      <c r="R54" s="24">
        <f t="shared" si="18"/>
        <v>0</v>
      </c>
      <c r="S54" s="24">
        <f t="shared" si="19"/>
        <v>0</v>
      </c>
      <c r="T54" s="24">
        <f t="shared" si="20"/>
        <v>0</v>
      </c>
      <c r="U54" s="24">
        <f t="shared" si="21"/>
        <v>0</v>
      </c>
      <c r="V54" s="24">
        <f t="shared" si="22"/>
        <v>0</v>
      </c>
      <c r="W54" s="24">
        <f t="shared" si="23"/>
        <v>0</v>
      </c>
      <c r="X54" s="24">
        <f t="shared" si="24"/>
        <v>0</v>
      </c>
      <c r="Y54" s="24">
        <f t="shared" si="25"/>
        <v>0</v>
      </c>
      <c r="Z54" s="24">
        <f t="shared" si="26"/>
        <v>0</v>
      </c>
    </row>
    <row r="55" spans="4:26" x14ac:dyDescent="0.2">
      <c r="D55" s="50"/>
      <c r="F55" s="50"/>
      <c r="H55" s="18">
        <f t="shared" si="0"/>
        <v>0</v>
      </c>
      <c r="I55" s="18">
        <f t="shared" si="1"/>
        <v>0</v>
      </c>
      <c r="J55" s="18">
        <f t="shared" si="2"/>
        <v>0</v>
      </c>
      <c r="M55" s="19">
        <f t="shared" si="14"/>
        <v>0</v>
      </c>
      <c r="N55" s="20">
        <f t="shared" si="15"/>
        <v>0</v>
      </c>
      <c r="O55" s="21"/>
      <c r="P55" s="22">
        <f t="shared" si="16"/>
        <v>0</v>
      </c>
      <c r="Q55" s="23">
        <f t="shared" si="17"/>
        <v>0</v>
      </c>
      <c r="R55" s="24">
        <f t="shared" si="18"/>
        <v>0</v>
      </c>
      <c r="S55" s="24">
        <f t="shared" si="19"/>
        <v>0</v>
      </c>
      <c r="T55" s="24">
        <f t="shared" si="20"/>
        <v>0</v>
      </c>
      <c r="U55" s="24">
        <f t="shared" si="21"/>
        <v>0</v>
      </c>
      <c r="V55" s="24">
        <f t="shared" si="22"/>
        <v>0</v>
      </c>
      <c r="W55" s="24">
        <f t="shared" si="23"/>
        <v>0</v>
      </c>
      <c r="X55" s="24">
        <f t="shared" si="24"/>
        <v>0</v>
      </c>
      <c r="Y55" s="24">
        <f t="shared" si="25"/>
        <v>0</v>
      </c>
      <c r="Z55" s="24">
        <f t="shared" si="26"/>
        <v>0</v>
      </c>
    </row>
    <row r="56" spans="4:26" x14ac:dyDescent="0.2">
      <c r="D56" s="50"/>
      <c r="F56" s="50"/>
      <c r="H56" s="18">
        <f t="shared" si="0"/>
        <v>0</v>
      </c>
      <c r="I56" s="18">
        <f t="shared" si="1"/>
        <v>0</v>
      </c>
      <c r="J56" s="18">
        <f t="shared" si="2"/>
        <v>0</v>
      </c>
      <c r="M56" s="19">
        <f t="shared" si="14"/>
        <v>0</v>
      </c>
      <c r="N56" s="20">
        <f t="shared" si="15"/>
        <v>0</v>
      </c>
      <c r="O56" s="21"/>
      <c r="P56" s="22">
        <f t="shared" si="16"/>
        <v>0</v>
      </c>
      <c r="Q56" s="23">
        <f t="shared" si="17"/>
        <v>0</v>
      </c>
      <c r="R56" s="24">
        <f t="shared" si="18"/>
        <v>0</v>
      </c>
      <c r="S56" s="24">
        <f t="shared" si="19"/>
        <v>0</v>
      </c>
      <c r="T56" s="24">
        <f t="shared" si="20"/>
        <v>0</v>
      </c>
      <c r="U56" s="24">
        <f t="shared" si="21"/>
        <v>0</v>
      </c>
      <c r="V56" s="24">
        <f t="shared" si="22"/>
        <v>0</v>
      </c>
      <c r="W56" s="24">
        <f t="shared" si="23"/>
        <v>0</v>
      </c>
      <c r="X56" s="24">
        <f t="shared" si="24"/>
        <v>0</v>
      </c>
      <c r="Y56" s="24">
        <f t="shared" si="25"/>
        <v>0</v>
      </c>
      <c r="Z56" s="24">
        <f t="shared" si="26"/>
        <v>0</v>
      </c>
    </row>
    <row r="57" spans="4:26" x14ac:dyDescent="0.2">
      <c r="D57" s="50"/>
      <c r="F57" s="50"/>
      <c r="H57" s="18">
        <f t="shared" si="0"/>
        <v>0</v>
      </c>
      <c r="I57" s="18">
        <f t="shared" si="1"/>
        <v>0</v>
      </c>
      <c r="J57" s="18">
        <f t="shared" si="2"/>
        <v>0</v>
      </c>
      <c r="M57" s="19">
        <f t="shared" si="14"/>
        <v>0</v>
      </c>
      <c r="N57" s="20">
        <f t="shared" si="15"/>
        <v>0</v>
      </c>
      <c r="O57" s="21"/>
      <c r="P57" s="22">
        <f t="shared" si="16"/>
        <v>0</v>
      </c>
      <c r="Q57" s="23">
        <f t="shared" si="17"/>
        <v>0</v>
      </c>
      <c r="R57" s="24">
        <f t="shared" si="18"/>
        <v>0</v>
      </c>
      <c r="S57" s="24">
        <f t="shared" si="19"/>
        <v>0</v>
      </c>
      <c r="T57" s="24">
        <f t="shared" si="20"/>
        <v>0</v>
      </c>
      <c r="U57" s="24">
        <f t="shared" si="21"/>
        <v>0</v>
      </c>
      <c r="V57" s="24">
        <f t="shared" si="22"/>
        <v>0</v>
      </c>
      <c r="W57" s="24">
        <f t="shared" si="23"/>
        <v>0</v>
      </c>
      <c r="X57" s="24">
        <f t="shared" si="24"/>
        <v>0</v>
      </c>
      <c r="Y57" s="24">
        <f t="shared" si="25"/>
        <v>0</v>
      </c>
      <c r="Z57" s="24">
        <f t="shared" si="26"/>
        <v>0</v>
      </c>
    </row>
    <row r="58" spans="4:26" x14ac:dyDescent="0.2">
      <c r="D58" s="50"/>
      <c r="F58" s="50"/>
      <c r="H58" s="18">
        <f t="shared" si="0"/>
        <v>0</v>
      </c>
      <c r="I58" s="18">
        <f t="shared" si="1"/>
        <v>0</v>
      </c>
      <c r="J58" s="18">
        <f t="shared" si="2"/>
        <v>0</v>
      </c>
      <c r="M58" s="19">
        <f t="shared" si="14"/>
        <v>0</v>
      </c>
      <c r="N58" s="20">
        <f t="shared" si="15"/>
        <v>0</v>
      </c>
      <c r="O58" s="21"/>
      <c r="P58" s="22">
        <f t="shared" si="16"/>
        <v>0</v>
      </c>
      <c r="Q58" s="23">
        <f t="shared" si="17"/>
        <v>0</v>
      </c>
      <c r="R58" s="24">
        <f t="shared" si="18"/>
        <v>0</v>
      </c>
      <c r="S58" s="24">
        <f t="shared" si="19"/>
        <v>0</v>
      </c>
      <c r="T58" s="24">
        <f t="shared" si="20"/>
        <v>0</v>
      </c>
      <c r="U58" s="24">
        <f t="shared" si="21"/>
        <v>0</v>
      </c>
      <c r="V58" s="24">
        <f t="shared" si="22"/>
        <v>0</v>
      </c>
      <c r="W58" s="24">
        <f t="shared" si="23"/>
        <v>0</v>
      </c>
      <c r="X58" s="24">
        <f t="shared" si="24"/>
        <v>0</v>
      </c>
      <c r="Y58" s="24">
        <f t="shared" si="25"/>
        <v>0</v>
      </c>
      <c r="Z58" s="24">
        <f t="shared" si="26"/>
        <v>0</v>
      </c>
    </row>
    <row r="59" spans="4:26" x14ac:dyDescent="0.2">
      <c r="D59" s="50"/>
      <c r="F59" s="50"/>
      <c r="H59" s="18">
        <f t="shared" si="0"/>
        <v>0</v>
      </c>
      <c r="I59" s="18">
        <f t="shared" si="1"/>
        <v>0</v>
      </c>
      <c r="J59" s="18">
        <f t="shared" si="2"/>
        <v>0</v>
      </c>
      <c r="M59" s="19">
        <f t="shared" si="14"/>
        <v>0</v>
      </c>
      <c r="N59" s="20">
        <f t="shared" si="15"/>
        <v>0</v>
      </c>
      <c r="O59" s="21"/>
      <c r="P59" s="22">
        <f t="shared" si="16"/>
        <v>0</v>
      </c>
      <c r="Q59" s="23">
        <f t="shared" si="17"/>
        <v>0</v>
      </c>
      <c r="R59" s="24">
        <f t="shared" si="18"/>
        <v>0</v>
      </c>
      <c r="S59" s="24">
        <f t="shared" si="19"/>
        <v>0</v>
      </c>
      <c r="T59" s="24">
        <f t="shared" si="20"/>
        <v>0</v>
      </c>
      <c r="U59" s="24">
        <f t="shared" si="21"/>
        <v>0</v>
      </c>
      <c r="V59" s="24">
        <f t="shared" si="22"/>
        <v>0</v>
      </c>
      <c r="W59" s="24">
        <f t="shared" si="23"/>
        <v>0</v>
      </c>
      <c r="X59" s="24">
        <f t="shared" si="24"/>
        <v>0</v>
      </c>
      <c r="Y59" s="24">
        <f t="shared" si="25"/>
        <v>0</v>
      </c>
      <c r="Z59" s="24">
        <f t="shared" si="26"/>
        <v>0</v>
      </c>
    </row>
    <row r="60" spans="4:26" x14ac:dyDescent="0.2">
      <c r="D60" s="50"/>
      <c r="F60" s="50"/>
      <c r="H60" s="18">
        <f t="shared" si="0"/>
        <v>0</v>
      </c>
      <c r="I60" s="18">
        <f t="shared" si="1"/>
        <v>0</v>
      </c>
      <c r="J60" s="18">
        <f t="shared" si="2"/>
        <v>0</v>
      </c>
      <c r="M60" s="19">
        <f t="shared" si="14"/>
        <v>0</v>
      </c>
      <c r="N60" s="20">
        <f t="shared" si="15"/>
        <v>0</v>
      </c>
      <c r="O60" s="21"/>
      <c r="P60" s="22">
        <f t="shared" si="16"/>
        <v>0</v>
      </c>
      <c r="Q60" s="23">
        <f t="shared" si="17"/>
        <v>0</v>
      </c>
      <c r="R60" s="24">
        <f t="shared" si="18"/>
        <v>0</v>
      </c>
      <c r="S60" s="24">
        <f t="shared" si="19"/>
        <v>0</v>
      </c>
      <c r="T60" s="24">
        <f t="shared" si="20"/>
        <v>0</v>
      </c>
      <c r="U60" s="24">
        <f t="shared" si="21"/>
        <v>0</v>
      </c>
      <c r="V60" s="24">
        <f t="shared" si="22"/>
        <v>0</v>
      </c>
      <c r="W60" s="24">
        <f t="shared" si="23"/>
        <v>0</v>
      </c>
      <c r="X60" s="24">
        <f t="shared" si="24"/>
        <v>0</v>
      </c>
      <c r="Y60" s="24">
        <f t="shared" si="25"/>
        <v>0</v>
      </c>
      <c r="Z60" s="24">
        <f t="shared" si="26"/>
        <v>0</v>
      </c>
    </row>
    <row r="61" spans="4:26" x14ac:dyDescent="0.2">
      <c r="D61" s="50"/>
      <c r="F61" s="50"/>
      <c r="H61" s="18">
        <f t="shared" si="0"/>
        <v>0</v>
      </c>
      <c r="I61" s="18">
        <f t="shared" si="1"/>
        <v>0</v>
      </c>
      <c r="J61" s="18">
        <f t="shared" si="2"/>
        <v>0</v>
      </c>
      <c r="M61" s="19">
        <f t="shared" si="14"/>
        <v>0</v>
      </c>
      <c r="N61" s="20">
        <f t="shared" si="15"/>
        <v>0</v>
      </c>
      <c r="O61" s="21"/>
      <c r="P61" s="22">
        <f t="shared" si="16"/>
        <v>0</v>
      </c>
      <c r="Q61" s="23">
        <f t="shared" si="17"/>
        <v>0</v>
      </c>
      <c r="R61" s="24">
        <f t="shared" si="18"/>
        <v>0</v>
      </c>
      <c r="S61" s="24">
        <f t="shared" si="19"/>
        <v>0</v>
      </c>
      <c r="T61" s="24">
        <f t="shared" si="20"/>
        <v>0</v>
      </c>
      <c r="U61" s="24">
        <f t="shared" si="21"/>
        <v>0</v>
      </c>
      <c r="V61" s="24">
        <f t="shared" si="22"/>
        <v>0</v>
      </c>
      <c r="W61" s="24">
        <f t="shared" si="23"/>
        <v>0</v>
      </c>
      <c r="X61" s="24">
        <f t="shared" si="24"/>
        <v>0</v>
      </c>
      <c r="Y61" s="24">
        <f t="shared" si="25"/>
        <v>0</v>
      </c>
      <c r="Z61" s="24">
        <f t="shared" si="26"/>
        <v>0</v>
      </c>
    </row>
    <row r="62" spans="4:26" x14ac:dyDescent="0.2">
      <c r="D62" s="50"/>
      <c r="F62" s="50"/>
      <c r="H62" s="18">
        <f t="shared" si="0"/>
        <v>0</v>
      </c>
      <c r="I62" s="18">
        <f t="shared" si="1"/>
        <v>0</v>
      </c>
      <c r="J62" s="18">
        <f t="shared" si="2"/>
        <v>0</v>
      </c>
      <c r="M62" s="19">
        <f t="shared" si="14"/>
        <v>0</v>
      </c>
      <c r="N62" s="20">
        <f t="shared" si="15"/>
        <v>0</v>
      </c>
      <c r="O62" s="21"/>
      <c r="P62" s="22">
        <f t="shared" si="16"/>
        <v>0</v>
      </c>
      <c r="Q62" s="23">
        <f t="shared" si="17"/>
        <v>0</v>
      </c>
      <c r="R62" s="24">
        <f t="shared" si="18"/>
        <v>0</v>
      </c>
      <c r="S62" s="24">
        <f t="shared" si="19"/>
        <v>0</v>
      </c>
      <c r="T62" s="24">
        <f t="shared" si="20"/>
        <v>0</v>
      </c>
      <c r="U62" s="24">
        <f t="shared" si="21"/>
        <v>0</v>
      </c>
      <c r="V62" s="24">
        <f t="shared" si="22"/>
        <v>0</v>
      </c>
      <c r="W62" s="24">
        <f t="shared" si="23"/>
        <v>0</v>
      </c>
      <c r="X62" s="24">
        <f t="shared" si="24"/>
        <v>0</v>
      </c>
      <c r="Y62" s="24">
        <f t="shared" si="25"/>
        <v>0</v>
      </c>
      <c r="Z62" s="24">
        <f t="shared" si="26"/>
        <v>0</v>
      </c>
    </row>
    <row r="65" spans="3:26" s="42" customFormat="1" ht="13.5" thickBot="1" x14ac:dyDescent="0.25">
      <c r="C65" s="46"/>
      <c r="E65" s="25">
        <f>SUM(E2:E62)</f>
        <v>0</v>
      </c>
      <c r="H65" s="25">
        <f>SUM(H2:H62)</f>
        <v>0</v>
      </c>
      <c r="I65" s="25">
        <f>SUM(I2:I62)</f>
        <v>0</v>
      </c>
      <c r="J65" s="25">
        <f>SUM(J2:J62)</f>
        <v>0</v>
      </c>
      <c r="N65" s="28">
        <f>SUM(N2:N62)</f>
        <v>0</v>
      </c>
      <c r="R65" s="25">
        <f t="shared" ref="R65:Z65" si="27">SUM(R2:R62)</f>
        <v>0</v>
      </c>
      <c r="S65" s="25">
        <f t="shared" si="27"/>
        <v>0</v>
      </c>
      <c r="T65" s="25">
        <f t="shared" si="27"/>
        <v>0</v>
      </c>
      <c r="U65" s="25">
        <f t="shared" si="27"/>
        <v>0</v>
      </c>
      <c r="V65" s="25">
        <f t="shared" si="27"/>
        <v>0</v>
      </c>
      <c r="W65" s="25">
        <f t="shared" si="27"/>
        <v>0</v>
      </c>
      <c r="X65" s="25">
        <f t="shared" si="27"/>
        <v>0</v>
      </c>
      <c r="Y65" s="25">
        <f t="shared" si="27"/>
        <v>0</v>
      </c>
      <c r="Z65" s="25">
        <f t="shared" si="27"/>
        <v>0</v>
      </c>
    </row>
    <row r="66" spans="3:26" s="42" customFormat="1" ht="13.5" thickTop="1" x14ac:dyDescent="0.2">
      <c r="C66" s="46"/>
      <c r="E66" s="45"/>
      <c r="H66" s="45"/>
      <c r="I66" s="45"/>
      <c r="J66" s="45"/>
      <c r="N66" s="47"/>
      <c r="R66" s="45"/>
      <c r="S66" s="45"/>
      <c r="T66" s="45"/>
      <c r="U66" s="45"/>
      <c r="V66" s="45"/>
      <c r="W66" s="45"/>
      <c r="X66" s="45"/>
      <c r="Y66" s="45"/>
      <c r="Z66" s="45"/>
    </row>
    <row r="67" spans="3:26" s="42" customFormat="1" ht="13.5" thickBot="1" x14ac:dyDescent="0.25">
      <c r="C67" s="46"/>
      <c r="E67" s="26">
        <f>COUNTIF(E2:E62,"&gt;0")</f>
        <v>0</v>
      </c>
      <c r="H67" s="26">
        <f>COUNTIF(H2:H62,"&gt;0")</f>
        <v>0</v>
      </c>
      <c r="I67" s="26">
        <f>COUNTIF(I2:I62,"&gt;0")</f>
        <v>0</v>
      </c>
      <c r="J67" s="26">
        <f>COUNTIF(J2:J62,"&gt;0")</f>
        <v>0</v>
      </c>
      <c r="L67" s="52" t="s">
        <v>45</v>
      </c>
      <c r="N67" s="53" t="e">
        <f>+N65/E67</f>
        <v>#DIV/0!</v>
      </c>
      <c r="R67" s="26">
        <f t="shared" ref="R67:Z67" si="28">COUNTIF(R2:R62,"&gt;0")</f>
        <v>0</v>
      </c>
      <c r="S67" s="26">
        <f t="shared" si="28"/>
        <v>0</v>
      </c>
      <c r="T67" s="26">
        <f t="shared" si="28"/>
        <v>0</v>
      </c>
      <c r="U67" s="26">
        <f t="shared" si="28"/>
        <v>0</v>
      </c>
      <c r="V67" s="26">
        <f t="shared" si="28"/>
        <v>0</v>
      </c>
      <c r="W67" s="26">
        <f t="shared" si="28"/>
        <v>0</v>
      </c>
      <c r="X67" s="26">
        <f t="shared" si="28"/>
        <v>0</v>
      </c>
      <c r="Y67" s="26">
        <f t="shared" si="28"/>
        <v>0</v>
      </c>
      <c r="Z67" s="26">
        <f t="shared" si="28"/>
        <v>0</v>
      </c>
    </row>
    <row r="68" spans="3:26" ht="13.5" thickTop="1" x14ac:dyDescent="0.2"/>
    <row r="69" spans="3:26" x14ac:dyDescent="0.2">
      <c r="L69" s="49" t="s">
        <v>44</v>
      </c>
      <c r="N69" s="55" t="e">
        <f>(R67+S67)/E67</f>
        <v>#DIV/0!</v>
      </c>
    </row>
  </sheetData>
  <autoFilter ref="A1:DYK62" xr:uid="{37DDCB8E-7E49-4D10-8892-ACEBD787E9BC}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B9DF3-AC1B-482D-A91D-82BB1ADD1480}">
  <dimension ref="A1:DYK84"/>
  <sheetViews>
    <sheetView workbookViewId="0">
      <pane ySplit="1" topLeftCell="A2" activePane="bottomLeft" state="frozen"/>
      <selection pane="bottomLeft" activeCell="E41" sqref="E41"/>
    </sheetView>
  </sheetViews>
  <sheetFormatPr defaultColWidth="8.85546875" defaultRowHeight="12.75" x14ac:dyDescent="0.2"/>
  <cols>
    <col min="1" max="1" width="9.5703125" style="43" bestFit="1" customWidth="1"/>
    <col min="2" max="2" width="34.7109375" style="43" bestFit="1" customWidth="1"/>
    <col min="3" max="3" width="18.42578125" style="43" bestFit="1" customWidth="1"/>
    <col min="4" max="4" width="10.28515625" style="43" bestFit="1" customWidth="1"/>
    <col min="5" max="5" width="9.85546875" style="45" bestFit="1" customWidth="1"/>
    <col min="6" max="6" width="10.28515625" style="43" bestFit="1" customWidth="1"/>
    <col min="7" max="7" width="7.85546875" style="43" customWidth="1"/>
    <col min="8" max="9" width="9.85546875" style="43" bestFit="1" customWidth="1"/>
    <col min="10" max="15" width="8.85546875" style="43"/>
    <col min="16" max="16" width="10" style="43" bestFit="1" customWidth="1"/>
    <col min="17" max="17" width="34.7109375" style="43" bestFit="1" customWidth="1"/>
    <col min="18" max="18" width="9.85546875" style="43" bestFit="1" customWidth="1"/>
    <col min="19" max="16384" width="8.85546875" style="43"/>
  </cols>
  <sheetData>
    <row r="1" spans="1:3365" s="41" customFormat="1" ht="51" x14ac:dyDescent="0.2">
      <c r="A1" s="2" t="s">
        <v>0</v>
      </c>
      <c r="B1" s="2" t="s">
        <v>1</v>
      </c>
      <c r="C1" s="29" t="s">
        <v>0</v>
      </c>
      <c r="D1" s="3" t="s">
        <v>2</v>
      </c>
      <c r="E1" s="4" t="s">
        <v>3</v>
      </c>
      <c r="F1" s="5" t="s">
        <v>4</v>
      </c>
      <c r="G1" s="6" t="s">
        <v>5</v>
      </c>
      <c r="H1" s="3" t="s">
        <v>6</v>
      </c>
      <c r="I1" s="7" t="s">
        <v>7</v>
      </c>
      <c r="J1" s="3" t="s">
        <v>8</v>
      </c>
      <c r="K1" s="8" t="s">
        <v>9</v>
      </c>
      <c r="L1" s="9"/>
      <c r="M1" s="10" t="s">
        <v>10</v>
      </c>
      <c r="N1" s="11" t="s">
        <v>11</v>
      </c>
      <c r="O1" s="39"/>
      <c r="P1" s="2" t="s">
        <v>2</v>
      </c>
      <c r="Q1" s="2" t="s">
        <v>0</v>
      </c>
      <c r="R1" s="3" t="s">
        <v>12</v>
      </c>
      <c r="S1" s="3" t="s">
        <v>13</v>
      </c>
      <c r="T1" s="4" t="s">
        <v>14</v>
      </c>
      <c r="U1" s="3" t="s">
        <v>15</v>
      </c>
      <c r="V1" s="3" t="s">
        <v>16</v>
      </c>
      <c r="W1" s="3" t="s">
        <v>17</v>
      </c>
      <c r="X1" s="7" t="s">
        <v>18</v>
      </c>
      <c r="Y1" s="3" t="s">
        <v>19</v>
      </c>
      <c r="Z1" s="3" t="s">
        <v>20</v>
      </c>
      <c r="AA1" s="13" t="s">
        <v>21</v>
      </c>
      <c r="AB1" s="13" t="s">
        <v>22</v>
      </c>
      <c r="AC1" s="13" t="s">
        <v>1</v>
      </c>
      <c r="AD1" s="13" t="s">
        <v>23</v>
      </c>
      <c r="AE1" s="13" t="s">
        <v>24</v>
      </c>
      <c r="AF1" s="13" t="s">
        <v>36</v>
      </c>
      <c r="AG1" s="13" t="s">
        <v>25</v>
      </c>
      <c r="AH1" s="13" t="s">
        <v>30</v>
      </c>
      <c r="AI1" s="13" t="s">
        <v>26</v>
      </c>
      <c r="AJ1" s="13" t="s">
        <v>37</v>
      </c>
      <c r="AK1" s="13" t="s">
        <v>38</v>
      </c>
      <c r="AL1" s="13" t="s">
        <v>39</v>
      </c>
      <c r="AM1" s="13" t="s">
        <v>40</v>
      </c>
      <c r="AN1" s="13" t="s">
        <v>29</v>
      </c>
      <c r="AO1" s="13" t="s">
        <v>41</v>
      </c>
      <c r="AP1" s="13" t="s">
        <v>42</v>
      </c>
      <c r="AQ1" s="13" t="s">
        <v>31</v>
      </c>
      <c r="AR1" s="13" t="s">
        <v>43</v>
      </c>
      <c r="AS1" s="13" t="s">
        <v>32</v>
      </c>
      <c r="AT1" s="13" t="s">
        <v>27</v>
      </c>
      <c r="AU1" s="13" t="s">
        <v>28</v>
      </c>
      <c r="AV1" s="13" t="s">
        <v>33</v>
      </c>
      <c r="AW1" s="14" t="s">
        <v>34</v>
      </c>
      <c r="AX1" s="14" t="s">
        <v>35</v>
      </c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  <c r="IU1" s="40"/>
      <c r="IV1" s="40"/>
      <c r="IW1" s="40"/>
      <c r="IX1" s="40"/>
      <c r="IY1" s="40"/>
      <c r="IZ1" s="40"/>
      <c r="JA1" s="40"/>
      <c r="JB1" s="40"/>
      <c r="JC1" s="40"/>
      <c r="JD1" s="40"/>
      <c r="JE1" s="40"/>
      <c r="JF1" s="40"/>
      <c r="JG1" s="40"/>
      <c r="JH1" s="40"/>
      <c r="JI1" s="40"/>
      <c r="JJ1" s="40"/>
      <c r="JK1" s="40"/>
      <c r="JL1" s="40"/>
      <c r="JM1" s="40"/>
      <c r="JN1" s="40"/>
      <c r="JO1" s="40"/>
      <c r="JP1" s="40"/>
      <c r="JQ1" s="40"/>
      <c r="JR1" s="40"/>
      <c r="JS1" s="40"/>
      <c r="JT1" s="40"/>
      <c r="JU1" s="40"/>
      <c r="JV1" s="40"/>
      <c r="JW1" s="40"/>
      <c r="JX1" s="40"/>
      <c r="JY1" s="40"/>
      <c r="JZ1" s="40"/>
      <c r="KA1" s="40"/>
      <c r="KB1" s="40"/>
      <c r="KC1" s="40"/>
      <c r="KD1" s="40"/>
      <c r="KE1" s="40"/>
      <c r="KF1" s="40"/>
      <c r="KG1" s="40"/>
      <c r="KH1" s="40"/>
      <c r="KI1" s="40"/>
      <c r="KJ1" s="40"/>
      <c r="KK1" s="40"/>
      <c r="KL1" s="40"/>
      <c r="KM1" s="40"/>
      <c r="KN1" s="40"/>
      <c r="KO1" s="40"/>
      <c r="KP1" s="40"/>
      <c r="KQ1" s="40"/>
      <c r="KR1" s="40"/>
      <c r="KS1" s="40"/>
      <c r="KT1" s="40"/>
      <c r="KU1" s="40"/>
      <c r="KV1" s="40"/>
      <c r="KW1" s="40"/>
      <c r="KX1" s="40"/>
      <c r="KY1" s="40"/>
      <c r="KZ1" s="40"/>
      <c r="LA1" s="40"/>
      <c r="LB1" s="40"/>
      <c r="LC1" s="40"/>
      <c r="LD1" s="40"/>
      <c r="LE1" s="40"/>
      <c r="LF1" s="40"/>
      <c r="LG1" s="40"/>
      <c r="LH1" s="40"/>
      <c r="LI1" s="40"/>
      <c r="LJ1" s="40"/>
      <c r="LK1" s="40"/>
      <c r="LL1" s="40"/>
      <c r="LM1" s="40"/>
      <c r="LN1" s="40"/>
      <c r="LO1" s="40"/>
      <c r="LP1" s="40"/>
      <c r="LQ1" s="40"/>
      <c r="LR1" s="40"/>
      <c r="LS1" s="40"/>
      <c r="LT1" s="40"/>
      <c r="LU1" s="40"/>
      <c r="LV1" s="40"/>
      <c r="LW1" s="40"/>
      <c r="LX1" s="40"/>
      <c r="LY1" s="40"/>
      <c r="LZ1" s="40"/>
      <c r="MA1" s="40"/>
      <c r="MB1" s="40"/>
      <c r="MC1" s="40"/>
      <c r="MD1" s="40"/>
      <c r="ME1" s="40"/>
      <c r="MF1" s="40"/>
      <c r="MG1" s="40"/>
      <c r="MH1" s="40"/>
      <c r="MI1" s="40"/>
      <c r="MJ1" s="40"/>
      <c r="MK1" s="40"/>
      <c r="ML1" s="40"/>
      <c r="MM1" s="40"/>
      <c r="MN1" s="40"/>
      <c r="MO1" s="40"/>
      <c r="MP1" s="40"/>
      <c r="MQ1" s="40"/>
      <c r="MR1" s="40"/>
      <c r="MS1" s="40"/>
      <c r="MT1" s="40"/>
      <c r="MU1" s="40"/>
      <c r="MV1" s="40"/>
      <c r="MW1" s="40"/>
      <c r="MX1" s="40"/>
      <c r="MY1" s="40"/>
      <c r="MZ1" s="40"/>
      <c r="NA1" s="40"/>
      <c r="NB1" s="40"/>
      <c r="NC1" s="40"/>
      <c r="ND1" s="40"/>
      <c r="NE1" s="40"/>
      <c r="NF1" s="40"/>
      <c r="NG1" s="40"/>
      <c r="NH1" s="40"/>
      <c r="NI1" s="40"/>
      <c r="NJ1" s="40"/>
      <c r="NK1" s="40"/>
      <c r="NL1" s="40"/>
      <c r="NM1" s="40"/>
      <c r="NN1" s="40"/>
      <c r="NO1" s="40"/>
      <c r="NP1" s="40"/>
      <c r="NQ1" s="40"/>
      <c r="NR1" s="40"/>
      <c r="NS1" s="40"/>
      <c r="NT1" s="40"/>
      <c r="NU1" s="40"/>
      <c r="NV1" s="40"/>
      <c r="NW1" s="40"/>
      <c r="NX1" s="40"/>
      <c r="NY1" s="40"/>
      <c r="NZ1" s="40"/>
      <c r="OA1" s="40"/>
      <c r="OB1" s="40"/>
      <c r="OC1" s="40"/>
      <c r="OD1" s="40"/>
      <c r="OE1" s="40"/>
      <c r="OF1" s="40"/>
      <c r="OG1" s="40"/>
      <c r="OH1" s="40"/>
      <c r="OI1" s="40"/>
      <c r="OJ1" s="40"/>
      <c r="OK1" s="40"/>
      <c r="OL1" s="40"/>
      <c r="OM1" s="40"/>
      <c r="ON1" s="40"/>
      <c r="OO1" s="40"/>
      <c r="OP1" s="40"/>
      <c r="OQ1" s="40"/>
      <c r="OR1" s="40"/>
      <c r="OS1" s="40"/>
      <c r="OT1" s="40"/>
      <c r="OU1" s="40"/>
      <c r="OV1" s="40"/>
      <c r="OW1" s="40"/>
      <c r="OX1" s="40"/>
      <c r="OY1" s="40"/>
      <c r="OZ1" s="40"/>
      <c r="PA1" s="40"/>
      <c r="PB1" s="40"/>
      <c r="PC1" s="40"/>
      <c r="PD1" s="40"/>
      <c r="PE1" s="40"/>
      <c r="PF1" s="40"/>
      <c r="PG1" s="40"/>
      <c r="PH1" s="40"/>
      <c r="PI1" s="40"/>
      <c r="PJ1" s="40"/>
      <c r="PK1" s="40"/>
      <c r="PL1" s="40"/>
      <c r="PM1" s="40"/>
      <c r="PN1" s="40"/>
      <c r="PO1" s="40"/>
      <c r="PP1" s="40"/>
      <c r="PQ1" s="40"/>
      <c r="PR1" s="40"/>
      <c r="PS1" s="40"/>
      <c r="PT1" s="40"/>
      <c r="PU1" s="40"/>
      <c r="PV1" s="40"/>
      <c r="PW1" s="40"/>
      <c r="PX1" s="40"/>
      <c r="PY1" s="40"/>
      <c r="PZ1" s="40"/>
      <c r="QA1" s="40"/>
      <c r="QB1" s="40"/>
      <c r="QC1" s="40"/>
      <c r="QD1" s="40"/>
      <c r="QE1" s="40"/>
      <c r="QF1" s="40"/>
      <c r="QG1" s="40"/>
      <c r="QH1" s="40"/>
      <c r="QI1" s="40"/>
      <c r="QJ1" s="40"/>
      <c r="QK1" s="40"/>
      <c r="QL1" s="40"/>
      <c r="QM1" s="40"/>
      <c r="QN1" s="40"/>
      <c r="QO1" s="40"/>
      <c r="QP1" s="40"/>
      <c r="QQ1" s="40"/>
      <c r="QR1" s="40"/>
      <c r="QS1" s="40"/>
      <c r="QT1" s="40"/>
      <c r="QU1" s="40"/>
      <c r="QV1" s="40"/>
      <c r="QW1" s="40"/>
      <c r="QX1" s="40"/>
      <c r="QY1" s="40"/>
      <c r="QZ1" s="40"/>
      <c r="RA1" s="40"/>
      <c r="RB1" s="40"/>
      <c r="RC1" s="40"/>
      <c r="RD1" s="40"/>
      <c r="RE1" s="40"/>
      <c r="RF1" s="40"/>
      <c r="RG1" s="40"/>
      <c r="RH1" s="40"/>
      <c r="RI1" s="40"/>
      <c r="RJ1" s="40"/>
      <c r="RK1" s="40"/>
      <c r="RL1" s="40"/>
      <c r="RM1" s="40"/>
      <c r="RN1" s="40"/>
      <c r="RO1" s="40"/>
      <c r="RP1" s="40"/>
      <c r="RQ1" s="40"/>
      <c r="RR1" s="40"/>
      <c r="RS1" s="40"/>
      <c r="RT1" s="40"/>
      <c r="RU1" s="40"/>
      <c r="RV1" s="40"/>
      <c r="RW1" s="40"/>
      <c r="RX1" s="40"/>
      <c r="RY1" s="40"/>
      <c r="RZ1" s="40"/>
      <c r="SA1" s="40"/>
      <c r="SB1" s="40"/>
      <c r="SC1" s="40"/>
      <c r="SD1" s="40"/>
      <c r="SE1" s="40"/>
      <c r="SF1" s="40"/>
      <c r="SG1" s="40"/>
      <c r="SH1" s="40"/>
      <c r="SI1" s="40"/>
      <c r="SJ1" s="40"/>
      <c r="SK1" s="40"/>
      <c r="SL1" s="40"/>
      <c r="SM1" s="40"/>
      <c r="SN1" s="40"/>
      <c r="SO1" s="40"/>
      <c r="SP1" s="40"/>
      <c r="SQ1" s="40"/>
      <c r="SR1" s="40"/>
      <c r="SS1" s="40"/>
      <c r="ST1" s="40"/>
      <c r="SU1" s="40"/>
      <c r="SV1" s="40"/>
      <c r="SW1" s="40"/>
      <c r="SX1" s="40"/>
      <c r="SY1" s="40"/>
      <c r="SZ1" s="40"/>
      <c r="TA1" s="40"/>
      <c r="TB1" s="40"/>
      <c r="TC1" s="40"/>
      <c r="TD1" s="40"/>
      <c r="TE1" s="40"/>
      <c r="TF1" s="40"/>
      <c r="TG1" s="40"/>
      <c r="TH1" s="40"/>
      <c r="TI1" s="40"/>
      <c r="TJ1" s="40"/>
      <c r="TK1" s="40"/>
      <c r="TL1" s="40"/>
      <c r="TM1" s="40"/>
      <c r="TN1" s="40"/>
      <c r="TO1" s="40"/>
      <c r="TP1" s="40"/>
      <c r="TQ1" s="40"/>
      <c r="TR1" s="40"/>
      <c r="TS1" s="40"/>
      <c r="TT1" s="40"/>
      <c r="TU1" s="40"/>
      <c r="TV1" s="40"/>
      <c r="TW1" s="40"/>
      <c r="TX1" s="40"/>
      <c r="TY1" s="40"/>
      <c r="TZ1" s="40"/>
      <c r="UA1" s="40"/>
      <c r="UB1" s="40"/>
      <c r="UC1" s="40"/>
      <c r="UD1" s="40"/>
      <c r="UE1" s="40"/>
      <c r="UF1" s="40"/>
      <c r="UG1" s="40"/>
      <c r="UH1" s="40"/>
      <c r="UI1" s="40"/>
      <c r="UJ1" s="40"/>
      <c r="UK1" s="40"/>
      <c r="UL1" s="40"/>
      <c r="UM1" s="40"/>
      <c r="UN1" s="40"/>
      <c r="UO1" s="40"/>
      <c r="UP1" s="40"/>
      <c r="UQ1" s="40"/>
      <c r="UR1" s="40"/>
      <c r="US1" s="40"/>
      <c r="UT1" s="40"/>
      <c r="UU1" s="40"/>
      <c r="UV1" s="40"/>
      <c r="UW1" s="40"/>
      <c r="UX1" s="40"/>
      <c r="UY1" s="40"/>
      <c r="UZ1" s="40"/>
      <c r="VA1" s="40"/>
      <c r="VB1" s="40"/>
      <c r="VC1" s="40"/>
      <c r="VD1" s="40"/>
      <c r="VE1" s="40"/>
      <c r="VF1" s="40"/>
      <c r="VG1" s="40"/>
      <c r="VH1" s="40"/>
      <c r="VI1" s="40"/>
      <c r="VJ1" s="40"/>
      <c r="VK1" s="40"/>
      <c r="VL1" s="40"/>
      <c r="VM1" s="40"/>
      <c r="VN1" s="40"/>
      <c r="VO1" s="40"/>
      <c r="VP1" s="40"/>
      <c r="VQ1" s="40"/>
      <c r="VR1" s="40"/>
      <c r="VS1" s="40"/>
      <c r="VT1" s="40"/>
      <c r="VU1" s="40"/>
      <c r="VV1" s="40"/>
      <c r="VW1" s="40"/>
      <c r="VX1" s="40"/>
      <c r="VY1" s="40"/>
      <c r="VZ1" s="40"/>
      <c r="WA1" s="40"/>
      <c r="WB1" s="40"/>
      <c r="WC1" s="40"/>
      <c r="WD1" s="40"/>
      <c r="WE1" s="40"/>
      <c r="WF1" s="40"/>
      <c r="WG1" s="40"/>
      <c r="WH1" s="40"/>
      <c r="WI1" s="40"/>
      <c r="WJ1" s="40"/>
      <c r="WK1" s="40"/>
      <c r="WL1" s="40"/>
      <c r="WM1" s="40"/>
      <c r="WN1" s="40"/>
      <c r="WO1" s="40"/>
      <c r="WP1" s="40"/>
      <c r="WQ1" s="40"/>
      <c r="WR1" s="40"/>
      <c r="WS1" s="40"/>
      <c r="WT1" s="40"/>
      <c r="WU1" s="40"/>
      <c r="WV1" s="40"/>
      <c r="WW1" s="40"/>
      <c r="WX1" s="40"/>
      <c r="WY1" s="40"/>
      <c r="WZ1" s="40"/>
      <c r="XA1" s="40"/>
      <c r="XB1" s="40"/>
      <c r="XC1" s="40"/>
      <c r="XD1" s="40"/>
      <c r="XE1" s="40"/>
      <c r="XF1" s="40"/>
      <c r="XG1" s="40"/>
      <c r="XH1" s="40"/>
      <c r="XI1" s="40"/>
      <c r="XJ1" s="40"/>
      <c r="XK1" s="40"/>
      <c r="XL1" s="40"/>
      <c r="XM1" s="40"/>
      <c r="XN1" s="40"/>
      <c r="XO1" s="40"/>
      <c r="XP1" s="40"/>
      <c r="XQ1" s="40"/>
      <c r="XR1" s="40"/>
      <c r="XS1" s="40"/>
      <c r="XT1" s="40"/>
      <c r="XU1" s="40"/>
      <c r="XV1" s="40"/>
      <c r="XW1" s="40"/>
      <c r="XX1" s="40"/>
      <c r="XY1" s="40"/>
      <c r="XZ1" s="40"/>
      <c r="YA1" s="40"/>
      <c r="YB1" s="40"/>
      <c r="YC1" s="40"/>
      <c r="YD1" s="40"/>
      <c r="YE1" s="40"/>
      <c r="YF1" s="40"/>
      <c r="YG1" s="40"/>
      <c r="YH1" s="40"/>
      <c r="YI1" s="40"/>
      <c r="YJ1" s="40"/>
      <c r="YK1" s="40"/>
      <c r="YL1" s="40"/>
      <c r="YM1" s="40"/>
      <c r="YN1" s="40"/>
      <c r="YO1" s="40"/>
      <c r="YP1" s="40"/>
      <c r="YQ1" s="40"/>
      <c r="YR1" s="40"/>
      <c r="YS1" s="40"/>
      <c r="YT1" s="40"/>
      <c r="YU1" s="40"/>
      <c r="YV1" s="40"/>
      <c r="YW1" s="40"/>
      <c r="YX1" s="40"/>
      <c r="YY1" s="40"/>
      <c r="YZ1" s="40"/>
      <c r="ZA1" s="40"/>
      <c r="ZB1" s="40"/>
      <c r="ZC1" s="40"/>
      <c r="ZD1" s="40"/>
      <c r="ZE1" s="40"/>
      <c r="ZF1" s="40"/>
      <c r="ZG1" s="40"/>
      <c r="ZH1" s="40"/>
      <c r="ZI1" s="40"/>
      <c r="ZJ1" s="40"/>
      <c r="ZK1" s="40"/>
      <c r="ZL1" s="40"/>
      <c r="ZM1" s="40"/>
      <c r="ZN1" s="40"/>
      <c r="ZO1" s="40"/>
      <c r="ZP1" s="40"/>
      <c r="ZQ1" s="40"/>
      <c r="ZR1" s="40"/>
      <c r="ZS1" s="40"/>
      <c r="ZT1" s="40"/>
      <c r="ZU1" s="40"/>
      <c r="ZV1" s="40"/>
      <c r="ZW1" s="40"/>
      <c r="ZX1" s="40"/>
      <c r="ZY1" s="40"/>
      <c r="ZZ1" s="40"/>
      <c r="AAA1" s="40"/>
      <c r="AAB1" s="40"/>
      <c r="AAC1" s="40"/>
      <c r="AAD1" s="40"/>
      <c r="AAE1" s="40"/>
      <c r="AAF1" s="40"/>
      <c r="AAG1" s="40"/>
      <c r="AAH1" s="40"/>
      <c r="AAI1" s="40"/>
      <c r="AAJ1" s="40"/>
      <c r="AAK1" s="40"/>
      <c r="AAL1" s="40"/>
      <c r="AAM1" s="40"/>
      <c r="AAN1" s="40"/>
      <c r="AAO1" s="40"/>
      <c r="AAP1" s="40"/>
      <c r="AAQ1" s="40"/>
      <c r="AAR1" s="40"/>
      <c r="AAS1" s="40"/>
      <c r="AAT1" s="40"/>
      <c r="AAU1" s="40"/>
      <c r="AAV1" s="40"/>
      <c r="AAW1" s="40"/>
      <c r="AAX1" s="40"/>
      <c r="AAY1" s="40"/>
      <c r="AAZ1" s="40"/>
      <c r="ABA1" s="40"/>
      <c r="ABB1" s="40"/>
      <c r="ABC1" s="40"/>
      <c r="ABD1" s="40"/>
      <c r="ABE1" s="40"/>
      <c r="ABF1" s="40"/>
      <c r="ABG1" s="40"/>
      <c r="ABH1" s="40"/>
      <c r="ABI1" s="40"/>
      <c r="ABJ1" s="40"/>
      <c r="ABK1" s="40"/>
      <c r="ABL1" s="40"/>
      <c r="ABM1" s="40"/>
      <c r="ABN1" s="40"/>
      <c r="ABO1" s="40"/>
      <c r="ABP1" s="40"/>
      <c r="ABQ1" s="40"/>
      <c r="ABR1" s="40"/>
      <c r="ABS1" s="40"/>
      <c r="ABT1" s="40"/>
      <c r="ABU1" s="40"/>
      <c r="ABV1" s="40"/>
      <c r="ABW1" s="40"/>
      <c r="ABX1" s="40"/>
      <c r="ABY1" s="40"/>
      <c r="ABZ1" s="40"/>
      <c r="ACA1" s="40"/>
      <c r="ACB1" s="40"/>
      <c r="ACC1" s="40"/>
      <c r="ACD1" s="40"/>
      <c r="ACE1" s="40"/>
      <c r="ACF1" s="40"/>
      <c r="ACG1" s="40"/>
      <c r="ACH1" s="40"/>
      <c r="ACI1" s="40"/>
      <c r="ACJ1" s="40"/>
      <c r="ACK1" s="40"/>
      <c r="ACL1" s="40"/>
      <c r="ACM1" s="40"/>
      <c r="ACN1" s="40"/>
      <c r="ACO1" s="40"/>
      <c r="ACP1" s="40"/>
      <c r="ACQ1" s="40"/>
      <c r="ACR1" s="40"/>
      <c r="ACS1" s="40"/>
      <c r="ACT1" s="40"/>
      <c r="ACU1" s="40"/>
      <c r="ACV1" s="40"/>
      <c r="ACW1" s="40"/>
      <c r="ACX1" s="40"/>
      <c r="ACY1" s="40"/>
      <c r="ACZ1" s="40"/>
      <c r="ADA1" s="40"/>
      <c r="ADB1" s="40"/>
      <c r="ADC1" s="40"/>
      <c r="ADD1" s="40"/>
      <c r="ADE1" s="40"/>
      <c r="ADF1" s="40"/>
      <c r="ADG1" s="40"/>
      <c r="ADH1" s="40"/>
      <c r="ADI1" s="40"/>
      <c r="ADJ1" s="40"/>
      <c r="ADK1" s="40"/>
      <c r="ADL1" s="40"/>
      <c r="ADM1" s="40"/>
      <c r="ADN1" s="40"/>
      <c r="ADO1" s="40"/>
      <c r="ADP1" s="40"/>
      <c r="ADQ1" s="40"/>
      <c r="ADR1" s="40"/>
      <c r="ADS1" s="40"/>
      <c r="ADT1" s="40"/>
      <c r="ADU1" s="40"/>
      <c r="ADV1" s="40"/>
      <c r="ADW1" s="40"/>
      <c r="ADX1" s="40"/>
      <c r="ADY1" s="40"/>
      <c r="ADZ1" s="40"/>
      <c r="AEA1" s="40"/>
      <c r="AEB1" s="40"/>
      <c r="AEC1" s="40"/>
      <c r="AED1" s="40"/>
      <c r="AEE1" s="40"/>
      <c r="AEF1" s="40"/>
      <c r="AEG1" s="40"/>
      <c r="AEH1" s="40"/>
      <c r="AEI1" s="40"/>
      <c r="AEJ1" s="40"/>
      <c r="AEK1" s="40"/>
      <c r="AEL1" s="40"/>
      <c r="AEM1" s="40"/>
      <c r="AEN1" s="40"/>
      <c r="AEO1" s="40"/>
      <c r="AEP1" s="40"/>
      <c r="AEQ1" s="40"/>
      <c r="AER1" s="40"/>
      <c r="AES1" s="40"/>
      <c r="AET1" s="40"/>
      <c r="AEU1" s="40"/>
      <c r="AEV1" s="40"/>
      <c r="AEW1" s="40"/>
      <c r="AEX1" s="40"/>
      <c r="AEY1" s="40"/>
      <c r="AEZ1" s="40"/>
      <c r="AFA1" s="40"/>
      <c r="AFB1" s="40"/>
      <c r="AFC1" s="40"/>
      <c r="AFD1" s="40"/>
      <c r="AFE1" s="40"/>
      <c r="AFF1" s="40"/>
      <c r="AFG1" s="40"/>
      <c r="AFH1" s="40"/>
      <c r="AFI1" s="40"/>
      <c r="AFJ1" s="40"/>
      <c r="AFK1" s="40"/>
      <c r="AFL1" s="40"/>
      <c r="AFM1" s="40"/>
      <c r="AFN1" s="40"/>
      <c r="AFO1" s="40"/>
      <c r="AFP1" s="40"/>
      <c r="AFQ1" s="40"/>
      <c r="AFR1" s="40"/>
      <c r="AFS1" s="40"/>
      <c r="AFT1" s="40"/>
      <c r="AFU1" s="40"/>
      <c r="AFV1" s="40"/>
      <c r="AFW1" s="40"/>
      <c r="AFX1" s="40"/>
      <c r="AFY1" s="40"/>
      <c r="AFZ1" s="40"/>
      <c r="AGA1" s="40"/>
      <c r="AGB1" s="40"/>
      <c r="AGC1" s="40"/>
      <c r="AGD1" s="40"/>
      <c r="AGE1" s="40"/>
      <c r="AGF1" s="40"/>
      <c r="AGG1" s="40"/>
      <c r="AGH1" s="40"/>
      <c r="AGI1" s="40"/>
      <c r="AGJ1" s="40"/>
      <c r="AGK1" s="40"/>
      <c r="AGL1" s="40"/>
      <c r="AGM1" s="40"/>
      <c r="AGN1" s="40"/>
      <c r="AGO1" s="40"/>
      <c r="AGP1" s="40"/>
      <c r="AGQ1" s="40"/>
      <c r="AGR1" s="40"/>
      <c r="AGS1" s="40"/>
      <c r="AGT1" s="40"/>
      <c r="AGU1" s="40"/>
      <c r="AGV1" s="40"/>
      <c r="AGW1" s="40"/>
      <c r="AGX1" s="40"/>
      <c r="AGY1" s="40"/>
      <c r="AGZ1" s="40"/>
      <c r="AHA1" s="40"/>
      <c r="AHB1" s="40"/>
      <c r="AHC1" s="40"/>
      <c r="AHD1" s="40"/>
      <c r="AHE1" s="40"/>
      <c r="AHF1" s="40"/>
      <c r="AHG1" s="40"/>
      <c r="AHH1" s="40"/>
      <c r="AHI1" s="40"/>
      <c r="AHJ1" s="40"/>
      <c r="AHK1" s="40"/>
      <c r="AHL1" s="40"/>
      <c r="AHM1" s="40"/>
      <c r="AHN1" s="40"/>
      <c r="AHO1" s="40"/>
      <c r="AHP1" s="40"/>
      <c r="AHQ1" s="40"/>
      <c r="AHR1" s="40"/>
      <c r="AHS1" s="40"/>
      <c r="AHT1" s="40"/>
      <c r="AHU1" s="40"/>
      <c r="AHV1" s="40"/>
      <c r="AHW1" s="40"/>
      <c r="AHX1" s="40"/>
      <c r="AHY1" s="40"/>
      <c r="AHZ1" s="40"/>
      <c r="AIA1" s="40"/>
      <c r="AIB1" s="40"/>
      <c r="AIC1" s="40"/>
      <c r="AID1" s="40"/>
      <c r="AIE1" s="40"/>
      <c r="AIF1" s="40"/>
      <c r="AIG1" s="40"/>
      <c r="AIH1" s="40"/>
      <c r="AII1" s="40"/>
      <c r="AIJ1" s="40"/>
      <c r="AIK1" s="40"/>
      <c r="AIL1" s="40"/>
      <c r="AIM1" s="40"/>
      <c r="AIN1" s="40"/>
      <c r="AIO1" s="40"/>
      <c r="AIP1" s="40"/>
      <c r="AIQ1" s="40"/>
      <c r="AIR1" s="40"/>
      <c r="AIS1" s="40"/>
      <c r="AIT1" s="40"/>
      <c r="AIU1" s="40"/>
      <c r="AIV1" s="40"/>
      <c r="AIW1" s="40"/>
      <c r="AIX1" s="40"/>
      <c r="AIY1" s="40"/>
      <c r="AIZ1" s="40"/>
      <c r="AJA1" s="40"/>
      <c r="AJB1" s="40"/>
      <c r="AJC1" s="40"/>
      <c r="AJD1" s="40"/>
      <c r="AJE1" s="40"/>
      <c r="AJF1" s="40"/>
      <c r="AJG1" s="40"/>
      <c r="AJH1" s="40"/>
      <c r="AJI1" s="40"/>
      <c r="AJJ1" s="40"/>
      <c r="AJK1" s="40"/>
      <c r="AJL1" s="40"/>
      <c r="AJM1" s="40"/>
      <c r="AJN1" s="40"/>
      <c r="AJO1" s="40"/>
      <c r="AJP1" s="40"/>
      <c r="AJQ1" s="40"/>
      <c r="AJR1" s="40"/>
      <c r="AJS1" s="40"/>
      <c r="AJT1" s="40"/>
      <c r="AJU1" s="40"/>
      <c r="AJV1" s="40"/>
      <c r="AJW1" s="40"/>
      <c r="AJX1" s="40"/>
      <c r="AJY1" s="40"/>
      <c r="AJZ1" s="40"/>
      <c r="AKA1" s="40"/>
      <c r="AKB1" s="40"/>
      <c r="AKC1" s="40"/>
      <c r="AKD1" s="40"/>
      <c r="AKE1" s="40"/>
      <c r="AKF1" s="40"/>
      <c r="AKG1" s="40"/>
      <c r="AKH1" s="40"/>
      <c r="AKI1" s="40"/>
      <c r="AKJ1" s="40"/>
      <c r="AKK1" s="40"/>
      <c r="AKL1" s="40"/>
      <c r="AKM1" s="40"/>
      <c r="AKN1" s="40"/>
      <c r="AKO1" s="40"/>
      <c r="AKP1" s="40"/>
      <c r="AKQ1" s="40"/>
      <c r="AKR1" s="40"/>
      <c r="AKS1" s="40"/>
      <c r="AKT1" s="40"/>
      <c r="AKU1" s="40"/>
      <c r="AKV1" s="40"/>
      <c r="AKW1" s="40"/>
      <c r="AKX1" s="40"/>
      <c r="AKY1" s="40"/>
      <c r="AKZ1" s="40"/>
      <c r="ALA1" s="40"/>
      <c r="ALB1" s="40"/>
      <c r="ALC1" s="40"/>
      <c r="ALD1" s="40"/>
      <c r="ALE1" s="40"/>
      <c r="ALF1" s="40"/>
      <c r="ALG1" s="40"/>
      <c r="ALH1" s="40"/>
      <c r="ALI1" s="40"/>
      <c r="ALJ1" s="40"/>
      <c r="ALK1" s="40"/>
      <c r="ALL1" s="40"/>
      <c r="ALM1" s="40"/>
      <c r="ALN1" s="40"/>
      <c r="ALO1" s="40"/>
      <c r="ALP1" s="40"/>
      <c r="ALQ1" s="40"/>
      <c r="ALR1" s="40"/>
      <c r="ALS1" s="40"/>
      <c r="ALT1" s="40"/>
      <c r="ALU1" s="40"/>
      <c r="ALV1" s="40"/>
      <c r="ALW1" s="40"/>
      <c r="ALX1" s="40"/>
      <c r="ALY1" s="40"/>
      <c r="ALZ1" s="40"/>
      <c r="AMA1" s="40"/>
      <c r="AMB1" s="40"/>
      <c r="AMC1" s="40"/>
      <c r="AMD1" s="40"/>
      <c r="AME1" s="40"/>
      <c r="AMF1" s="40"/>
      <c r="AMG1" s="40"/>
      <c r="AMH1" s="40"/>
      <c r="AMI1" s="40"/>
      <c r="AMJ1" s="40"/>
      <c r="AMK1" s="40"/>
      <c r="AML1" s="40"/>
      <c r="AMM1" s="40"/>
      <c r="AMN1" s="40"/>
      <c r="AMO1" s="40"/>
      <c r="AMP1" s="40"/>
      <c r="AMQ1" s="40"/>
      <c r="AMR1" s="40"/>
      <c r="AMS1" s="40"/>
      <c r="AMT1" s="40"/>
      <c r="AMU1" s="40"/>
      <c r="AMV1" s="40"/>
      <c r="AMW1" s="40"/>
      <c r="AMX1" s="40"/>
      <c r="AMY1" s="40"/>
      <c r="AMZ1" s="40"/>
      <c r="ANA1" s="40"/>
      <c r="ANB1" s="40"/>
      <c r="ANC1" s="40"/>
      <c r="AND1" s="40"/>
      <c r="ANE1" s="40"/>
      <c r="ANF1" s="40"/>
      <c r="ANG1" s="40"/>
      <c r="ANH1" s="40"/>
      <c r="ANI1" s="40"/>
      <c r="ANJ1" s="40"/>
      <c r="ANK1" s="40"/>
      <c r="ANL1" s="40"/>
      <c r="ANM1" s="40"/>
      <c r="ANN1" s="40"/>
      <c r="ANO1" s="40"/>
      <c r="ANP1" s="40"/>
      <c r="ANQ1" s="40"/>
      <c r="ANR1" s="40"/>
      <c r="ANS1" s="40"/>
      <c r="ANT1" s="40"/>
      <c r="ANU1" s="40"/>
      <c r="ANV1" s="40"/>
      <c r="ANW1" s="40"/>
      <c r="ANX1" s="40"/>
      <c r="ANY1" s="40"/>
      <c r="ANZ1" s="40"/>
      <c r="AOA1" s="40"/>
      <c r="AOB1" s="40"/>
      <c r="AOC1" s="40"/>
      <c r="AOD1" s="40"/>
      <c r="AOE1" s="40"/>
      <c r="AOF1" s="40"/>
      <c r="AOG1" s="40"/>
      <c r="AOH1" s="40"/>
      <c r="AOI1" s="40"/>
      <c r="AOJ1" s="40"/>
      <c r="AOK1" s="40"/>
      <c r="AOL1" s="40"/>
      <c r="AOM1" s="40"/>
      <c r="AON1" s="40"/>
      <c r="AOO1" s="40"/>
      <c r="AOP1" s="40"/>
      <c r="AOQ1" s="40"/>
      <c r="AOR1" s="40"/>
      <c r="AOS1" s="40"/>
      <c r="AOT1" s="40"/>
      <c r="AOU1" s="40"/>
      <c r="AOV1" s="40"/>
      <c r="AOW1" s="40"/>
      <c r="AOX1" s="40"/>
      <c r="AOY1" s="40"/>
      <c r="AOZ1" s="40"/>
      <c r="APA1" s="40"/>
      <c r="APB1" s="40"/>
      <c r="APC1" s="40"/>
      <c r="APD1" s="40"/>
      <c r="APE1" s="40"/>
      <c r="APF1" s="40"/>
      <c r="APG1" s="40"/>
      <c r="APH1" s="40"/>
      <c r="API1" s="40"/>
      <c r="APJ1" s="40"/>
      <c r="APK1" s="40"/>
      <c r="APL1" s="40"/>
      <c r="APM1" s="40"/>
      <c r="APN1" s="40"/>
      <c r="APO1" s="40"/>
      <c r="APP1" s="40"/>
      <c r="APQ1" s="40"/>
      <c r="APR1" s="40"/>
      <c r="APS1" s="40"/>
      <c r="APT1" s="40"/>
      <c r="APU1" s="40"/>
      <c r="APV1" s="40"/>
      <c r="APW1" s="40"/>
      <c r="APX1" s="40"/>
      <c r="APY1" s="40"/>
      <c r="APZ1" s="40"/>
      <c r="AQA1" s="40"/>
      <c r="AQB1" s="40"/>
      <c r="AQC1" s="40"/>
      <c r="AQD1" s="40"/>
      <c r="AQE1" s="40"/>
      <c r="AQF1" s="40"/>
      <c r="AQG1" s="40"/>
      <c r="AQH1" s="40"/>
      <c r="AQI1" s="40"/>
      <c r="AQJ1" s="40"/>
      <c r="AQK1" s="40"/>
      <c r="AQL1" s="40"/>
      <c r="AQM1" s="40"/>
      <c r="AQN1" s="40"/>
      <c r="AQO1" s="40"/>
      <c r="AQP1" s="40"/>
      <c r="AQQ1" s="40"/>
      <c r="AQR1" s="40"/>
      <c r="AQS1" s="40"/>
      <c r="AQT1" s="40"/>
      <c r="AQU1" s="40"/>
      <c r="AQV1" s="40"/>
      <c r="AQW1" s="40"/>
      <c r="AQX1" s="40"/>
      <c r="AQY1" s="40"/>
      <c r="AQZ1" s="40"/>
      <c r="ARA1" s="40"/>
      <c r="ARB1" s="40"/>
      <c r="ARC1" s="40"/>
      <c r="ARD1" s="40"/>
      <c r="ARE1" s="40"/>
      <c r="ARF1" s="40"/>
      <c r="ARG1" s="40"/>
      <c r="ARH1" s="40"/>
      <c r="ARI1" s="40"/>
      <c r="ARJ1" s="40"/>
      <c r="ARK1" s="40"/>
      <c r="ARL1" s="40"/>
      <c r="ARM1" s="40"/>
      <c r="ARN1" s="40"/>
      <c r="ARO1" s="40"/>
      <c r="ARP1" s="40"/>
      <c r="ARQ1" s="40"/>
      <c r="ARR1" s="40"/>
      <c r="ARS1" s="40"/>
      <c r="ART1" s="40"/>
      <c r="ARU1" s="40"/>
      <c r="ARV1" s="40"/>
      <c r="ARW1" s="40"/>
      <c r="ARX1" s="40"/>
      <c r="ARY1" s="40"/>
      <c r="ARZ1" s="40"/>
      <c r="ASA1" s="40"/>
      <c r="ASB1" s="40"/>
      <c r="ASC1" s="40"/>
      <c r="ASD1" s="40"/>
      <c r="ASE1" s="40"/>
      <c r="ASF1" s="40"/>
      <c r="ASG1" s="40"/>
      <c r="ASH1" s="40"/>
      <c r="ASI1" s="40"/>
      <c r="ASJ1" s="40"/>
      <c r="ASK1" s="40"/>
      <c r="ASL1" s="40"/>
      <c r="ASM1" s="40"/>
      <c r="ASN1" s="40"/>
      <c r="ASO1" s="40"/>
      <c r="ASP1" s="40"/>
      <c r="ASQ1" s="40"/>
      <c r="ASR1" s="40"/>
      <c r="ASS1" s="40"/>
      <c r="AST1" s="40"/>
      <c r="ASU1" s="40"/>
      <c r="ASV1" s="40"/>
      <c r="ASW1" s="40"/>
      <c r="ASX1" s="40"/>
      <c r="ASY1" s="40"/>
      <c r="ASZ1" s="40"/>
      <c r="ATA1" s="40"/>
      <c r="ATB1" s="40"/>
      <c r="ATC1" s="40"/>
      <c r="ATD1" s="40"/>
      <c r="ATE1" s="40"/>
      <c r="ATF1" s="40"/>
      <c r="ATG1" s="40"/>
      <c r="ATH1" s="40"/>
      <c r="ATI1" s="40"/>
      <c r="ATJ1" s="40"/>
      <c r="ATK1" s="40"/>
      <c r="ATL1" s="40"/>
      <c r="ATM1" s="40"/>
      <c r="ATN1" s="40"/>
      <c r="ATO1" s="40"/>
      <c r="ATP1" s="40"/>
      <c r="ATQ1" s="40"/>
      <c r="ATR1" s="40"/>
      <c r="ATS1" s="40"/>
      <c r="ATT1" s="40"/>
      <c r="ATU1" s="40"/>
      <c r="ATV1" s="40"/>
      <c r="ATW1" s="40"/>
      <c r="ATX1" s="40"/>
      <c r="ATY1" s="40"/>
      <c r="ATZ1" s="40"/>
      <c r="AUA1" s="40"/>
      <c r="AUB1" s="40"/>
      <c r="AUC1" s="40"/>
      <c r="AUD1" s="40"/>
      <c r="AUE1" s="40"/>
      <c r="AUF1" s="40"/>
      <c r="AUG1" s="40"/>
      <c r="AUH1" s="40"/>
      <c r="AUI1" s="40"/>
      <c r="AUJ1" s="40"/>
      <c r="AUK1" s="40"/>
      <c r="AUL1" s="40"/>
      <c r="AUM1" s="40"/>
      <c r="AUN1" s="40"/>
      <c r="AUO1" s="40"/>
      <c r="AUP1" s="40"/>
      <c r="AUQ1" s="40"/>
      <c r="AUR1" s="40"/>
      <c r="AUS1" s="40"/>
      <c r="AUT1" s="40"/>
      <c r="AUU1" s="40"/>
      <c r="AUV1" s="40"/>
      <c r="AUW1" s="40"/>
      <c r="AUX1" s="40"/>
      <c r="AUY1" s="40"/>
      <c r="AUZ1" s="40"/>
      <c r="AVA1" s="40"/>
      <c r="AVB1" s="40"/>
      <c r="AVC1" s="40"/>
      <c r="AVD1" s="40"/>
      <c r="AVE1" s="40"/>
      <c r="AVF1" s="40"/>
      <c r="AVG1" s="40"/>
      <c r="AVH1" s="40"/>
      <c r="AVI1" s="40"/>
      <c r="AVJ1" s="40"/>
      <c r="AVK1" s="40"/>
      <c r="AVL1" s="40"/>
      <c r="AVM1" s="40"/>
      <c r="AVN1" s="40"/>
      <c r="AVO1" s="40"/>
      <c r="AVP1" s="40"/>
      <c r="AVQ1" s="40"/>
      <c r="AVR1" s="40"/>
      <c r="AVS1" s="40"/>
      <c r="AVT1" s="40"/>
      <c r="AVU1" s="40"/>
      <c r="AVV1" s="40"/>
      <c r="AVW1" s="40"/>
      <c r="AVX1" s="40"/>
      <c r="AVY1" s="40"/>
      <c r="AVZ1" s="40"/>
      <c r="AWA1" s="40"/>
      <c r="AWB1" s="40"/>
      <c r="AWC1" s="40"/>
      <c r="AWD1" s="40"/>
      <c r="AWE1" s="40"/>
      <c r="AWF1" s="40"/>
      <c r="AWG1" s="40"/>
      <c r="AWH1" s="40"/>
      <c r="AWI1" s="40"/>
      <c r="AWJ1" s="40"/>
      <c r="AWK1" s="40"/>
      <c r="AWL1" s="40"/>
      <c r="AWM1" s="40"/>
      <c r="AWN1" s="40"/>
      <c r="AWO1" s="40"/>
      <c r="AWP1" s="40"/>
      <c r="AWQ1" s="40"/>
      <c r="AWR1" s="40"/>
      <c r="AWS1" s="40"/>
      <c r="AWT1" s="40"/>
      <c r="AWU1" s="40"/>
      <c r="AWV1" s="40"/>
      <c r="AWW1" s="40"/>
      <c r="AWX1" s="40"/>
      <c r="AWY1" s="40"/>
      <c r="AWZ1" s="40"/>
      <c r="AXA1" s="40"/>
      <c r="AXB1" s="40"/>
      <c r="AXC1" s="40"/>
      <c r="AXD1" s="40"/>
      <c r="AXE1" s="40"/>
      <c r="AXF1" s="40"/>
      <c r="AXG1" s="40"/>
      <c r="AXH1" s="40"/>
      <c r="AXI1" s="40"/>
      <c r="AXJ1" s="40"/>
      <c r="AXK1" s="40"/>
      <c r="AXL1" s="40"/>
      <c r="AXM1" s="40"/>
      <c r="AXN1" s="40"/>
      <c r="AXO1" s="40"/>
      <c r="AXP1" s="40"/>
      <c r="AXQ1" s="40"/>
      <c r="AXR1" s="40"/>
      <c r="AXS1" s="40"/>
      <c r="AXT1" s="40"/>
      <c r="AXU1" s="40"/>
      <c r="AXV1" s="40"/>
      <c r="AXW1" s="40"/>
      <c r="AXX1" s="40"/>
      <c r="AXY1" s="40"/>
      <c r="AXZ1" s="40"/>
      <c r="AYA1" s="40"/>
      <c r="AYB1" s="40"/>
      <c r="AYC1" s="40"/>
      <c r="AYD1" s="40"/>
      <c r="AYE1" s="40"/>
      <c r="AYF1" s="40"/>
      <c r="AYG1" s="40"/>
      <c r="AYH1" s="40"/>
      <c r="AYI1" s="40"/>
      <c r="AYJ1" s="40"/>
      <c r="AYK1" s="40"/>
      <c r="AYL1" s="40"/>
      <c r="AYM1" s="40"/>
      <c r="AYN1" s="40"/>
      <c r="AYO1" s="40"/>
      <c r="AYP1" s="40"/>
      <c r="AYQ1" s="40"/>
      <c r="AYR1" s="40"/>
      <c r="AYS1" s="40"/>
      <c r="AYT1" s="40"/>
      <c r="AYU1" s="40"/>
      <c r="AYV1" s="40"/>
      <c r="AYW1" s="40"/>
      <c r="AYX1" s="40"/>
      <c r="AYY1" s="40"/>
      <c r="AYZ1" s="40"/>
      <c r="AZA1" s="40"/>
      <c r="AZB1" s="40"/>
      <c r="AZC1" s="40"/>
      <c r="AZD1" s="40"/>
      <c r="AZE1" s="40"/>
      <c r="AZF1" s="40"/>
      <c r="AZG1" s="40"/>
      <c r="AZH1" s="40"/>
      <c r="AZI1" s="40"/>
      <c r="AZJ1" s="40"/>
      <c r="AZK1" s="40"/>
      <c r="AZL1" s="40"/>
      <c r="AZM1" s="40"/>
      <c r="AZN1" s="40"/>
      <c r="AZO1" s="40"/>
      <c r="AZP1" s="40"/>
      <c r="AZQ1" s="40"/>
      <c r="AZR1" s="40"/>
      <c r="AZS1" s="40"/>
      <c r="AZT1" s="40"/>
      <c r="AZU1" s="40"/>
      <c r="AZV1" s="40"/>
      <c r="AZW1" s="40"/>
      <c r="AZX1" s="40"/>
      <c r="AZY1" s="40"/>
      <c r="AZZ1" s="40"/>
      <c r="BAA1" s="40"/>
      <c r="BAB1" s="40"/>
      <c r="BAC1" s="40"/>
      <c r="BAD1" s="40"/>
      <c r="BAE1" s="40"/>
      <c r="BAF1" s="40"/>
      <c r="BAG1" s="40"/>
      <c r="BAH1" s="40"/>
      <c r="BAI1" s="40"/>
      <c r="BAJ1" s="40"/>
      <c r="BAK1" s="40"/>
      <c r="BAL1" s="40"/>
      <c r="BAM1" s="40"/>
      <c r="BAN1" s="40"/>
      <c r="BAO1" s="40"/>
      <c r="BAP1" s="40"/>
      <c r="BAQ1" s="40"/>
      <c r="BAR1" s="40"/>
      <c r="BAS1" s="40"/>
      <c r="BAT1" s="40"/>
      <c r="BAU1" s="40"/>
      <c r="BAV1" s="40"/>
      <c r="BAW1" s="40"/>
      <c r="BAX1" s="40"/>
      <c r="BAY1" s="40"/>
      <c r="BAZ1" s="40"/>
      <c r="BBA1" s="40"/>
      <c r="BBB1" s="40"/>
      <c r="BBC1" s="40"/>
      <c r="BBD1" s="40"/>
      <c r="BBE1" s="40"/>
      <c r="BBF1" s="40"/>
      <c r="BBG1" s="40"/>
      <c r="BBH1" s="40"/>
      <c r="BBI1" s="40"/>
      <c r="BBJ1" s="40"/>
      <c r="BBK1" s="40"/>
      <c r="BBL1" s="40"/>
      <c r="BBM1" s="40"/>
      <c r="BBN1" s="40"/>
      <c r="BBO1" s="40"/>
      <c r="BBP1" s="40"/>
      <c r="BBQ1" s="40"/>
      <c r="BBR1" s="40"/>
      <c r="BBS1" s="40"/>
      <c r="BBT1" s="40"/>
      <c r="BBU1" s="40"/>
      <c r="BBV1" s="40"/>
      <c r="BBW1" s="40"/>
      <c r="BBX1" s="40"/>
      <c r="BBY1" s="40"/>
      <c r="BBZ1" s="40"/>
      <c r="BCA1" s="40"/>
      <c r="BCB1" s="40"/>
      <c r="BCC1" s="40"/>
      <c r="BCD1" s="40"/>
      <c r="BCE1" s="40"/>
      <c r="BCF1" s="40"/>
      <c r="BCG1" s="40"/>
      <c r="BCH1" s="40"/>
      <c r="BCI1" s="40"/>
      <c r="BCJ1" s="40"/>
      <c r="BCK1" s="40"/>
      <c r="BCL1" s="40"/>
      <c r="BCM1" s="40"/>
      <c r="BCN1" s="40"/>
      <c r="BCO1" s="40"/>
      <c r="BCP1" s="40"/>
      <c r="BCQ1" s="40"/>
      <c r="BCR1" s="40"/>
      <c r="BCS1" s="40"/>
      <c r="BCT1" s="40"/>
      <c r="BCU1" s="40"/>
      <c r="BCV1" s="40"/>
      <c r="BCW1" s="40"/>
      <c r="BCX1" s="40"/>
      <c r="BCY1" s="40"/>
      <c r="BCZ1" s="40"/>
      <c r="BDA1" s="40"/>
      <c r="BDB1" s="40"/>
      <c r="BDC1" s="40"/>
      <c r="BDD1" s="40"/>
      <c r="BDE1" s="40"/>
      <c r="BDF1" s="40"/>
      <c r="BDG1" s="40"/>
      <c r="BDH1" s="40"/>
      <c r="BDI1" s="40"/>
      <c r="BDJ1" s="40"/>
      <c r="BDK1" s="40"/>
      <c r="BDL1" s="40"/>
      <c r="BDM1" s="40"/>
      <c r="BDN1" s="40"/>
      <c r="BDO1" s="40"/>
      <c r="BDP1" s="40"/>
      <c r="BDQ1" s="40"/>
      <c r="BDR1" s="40"/>
      <c r="BDS1" s="40"/>
      <c r="BDT1" s="40"/>
      <c r="BDU1" s="40"/>
      <c r="BDV1" s="40"/>
      <c r="BDW1" s="40"/>
      <c r="BDX1" s="40"/>
      <c r="BDY1" s="40"/>
      <c r="BDZ1" s="40"/>
      <c r="BEA1" s="40"/>
      <c r="BEB1" s="40"/>
      <c r="BEC1" s="40"/>
      <c r="BED1" s="40"/>
      <c r="BEE1" s="40"/>
      <c r="BEF1" s="40"/>
      <c r="BEG1" s="40"/>
      <c r="BEH1" s="40"/>
      <c r="BEI1" s="40"/>
      <c r="BEJ1" s="40"/>
      <c r="BEK1" s="40"/>
      <c r="BEL1" s="40"/>
      <c r="BEM1" s="40"/>
      <c r="BEN1" s="40"/>
      <c r="BEO1" s="40"/>
      <c r="BEP1" s="40"/>
      <c r="BEQ1" s="40"/>
      <c r="BER1" s="40"/>
      <c r="BES1" s="40"/>
      <c r="BET1" s="40"/>
      <c r="BEU1" s="40"/>
      <c r="BEV1" s="40"/>
      <c r="BEW1" s="40"/>
      <c r="BEX1" s="40"/>
      <c r="BEY1" s="40"/>
      <c r="BEZ1" s="40"/>
      <c r="BFA1" s="40"/>
      <c r="BFB1" s="40"/>
      <c r="BFC1" s="40"/>
      <c r="BFD1" s="40"/>
      <c r="BFE1" s="40"/>
      <c r="BFF1" s="40"/>
      <c r="BFG1" s="40"/>
      <c r="BFH1" s="40"/>
      <c r="BFI1" s="40"/>
      <c r="BFJ1" s="40"/>
      <c r="BFK1" s="40"/>
      <c r="BFL1" s="40"/>
      <c r="BFM1" s="40"/>
      <c r="BFN1" s="40"/>
      <c r="BFO1" s="40"/>
      <c r="BFP1" s="40"/>
      <c r="BFQ1" s="40"/>
      <c r="BFR1" s="40"/>
      <c r="BFS1" s="40"/>
      <c r="BFT1" s="40"/>
      <c r="BFU1" s="40"/>
      <c r="BFV1" s="40"/>
      <c r="BFW1" s="40"/>
      <c r="BFX1" s="40"/>
      <c r="BFY1" s="40"/>
      <c r="BFZ1" s="40"/>
      <c r="BGA1" s="40"/>
      <c r="BGB1" s="40"/>
      <c r="BGC1" s="40"/>
      <c r="BGD1" s="40"/>
      <c r="BGE1" s="40"/>
      <c r="BGF1" s="40"/>
      <c r="BGG1" s="40"/>
      <c r="BGH1" s="40"/>
      <c r="BGI1" s="40"/>
      <c r="BGJ1" s="40"/>
      <c r="BGK1" s="40"/>
      <c r="BGL1" s="40"/>
      <c r="BGM1" s="40"/>
      <c r="BGN1" s="40"/>
      <c r="BGO1" s="40"/>
      <c r="BGP1" s="40"/>
      <c r="BGQ1" s="40"/>
      <c r="BGR1" s="40"/>
      <c r="BGS1" s="40"/>
      <c r="BGT1" s="40"/>
      <c r="BGU1" s="40"/>
      <c r="BGV1" s="40"/>
      <c r="BGW1" s="40"/>
      <c r="BGX1" s="40"/>
      <c r="BGY1" s="40"/>
      <c r="BGZ1" s="40"/>
      <c r="BHA1" s="40"/>
      <c r="BHB1" s="40"/>
      <c r="BHC1" s="40"/>
      <c r="BHD1" s="40"/>
      <c r="BHE1" s="40"/>
      <c r="BHF1" s="40"/>
      <c r="BHG1" s="40"/>
      <c r="BHH1" s="40"/>
      <c r="BHI1" s="40"/>
      <c r="BHJ1" s="40"/>
      <c r="BHK1" s="40"/>
      <c r="BHL1" s="40"/>
      <c r="BHM1" s="40"/>
      <c r="BHN1" s="40"/>
      <c r="BHO1" s="40"/>
      <c r="BHP1" s="40"/>
      <c r="BHQ1" s="40"/>
      <c r="BHR1" s="40"/>
      <c r="BHS1" s="40"/>
      <c r="BHT1" s="40"/>
      <c r="BHU1" s="40"/>
      <c r="BHV1" s="40"/>
      <c r="BHW1" s="40"/>
      <c r="BHX1" s="40"/>
      <c r="BHY1" s="40"/>
      <c r="BHZ1" s="40"/>
      <c r="BIA1" s="40"/>
      <c r="BIB1" s="40"/>
      <c r="BIC1" s="40"/>
      <c r="BID1" s="40"/>
      <c r="BIE1" s="40"/>
      <c r="BIF1" s="40"/>
      <c r="BIG1" s="40"/>
      <c r="BIH1" s="40"/>
      <c r="BII1" s="40"/>
      <c r="BIJ1" s="40"/>
      <c r="BIK1" s="40"/>
      <c r="BIL1" s="40"/>
      <c r="BIM1" s="40"/>
      <c r="BIN1" s="40"/>
      <c r="BIO1" s="40"/>
      <c r="BIP1" s="40"/>
      <c r="BIQ1" s="40"/>
      <c r="BIR1" s="40"/>
      <c r="BIS1" s="40"/>
      <c r="BIT1" s="40"/>
      <c r="BIU1" s="40"/>
      <c r="BIV1" s="40"/>
      <c r="BIW1" s="40"/>
      <c r="BIX1" s="40"/>
      <c r="BIY1" s="40"/>
      <c r="BIZ1" s="40"/>
      <c r="BJA1" s="40"/>
      <c r="BJB1" s="40"/>
      <c r="BJC1" s="40"/>
      <c r="BJD1" s="40"/>
      <c r="BJE1" s="40"/>
      <c r="BJF1" s="40"/>
      <c r="BJG1" s="40"/>
      <c r="BJH1" s="40"/>
      <c r="BJI1" s="40"/>
      <c r="BJJ1" s="40"/>
      <c r="BJK1" s="40"/>
      <c r="BJL1" s="40"/>
      <c r="BJM1" s="40"/>
      <c r="BJN1" s="40"/>
      <c r="BJO1" s="40"/>
      <c r="BJP1" s="40"/>
      <c r="BJQ1" s="40"/>
      <c r="BJR1" s="40"/>
      <c r="BJS1" s="40"/>
      <c r="BJT1" s="40"/>
      <c r="BJU1" s="40"/>
      <c r="BJV1" s="40"/>
      <c r="BJW1" s="40"/>
      <c r="BJX1" s="40"/>
      <c r="BJY1" s="40"/>
      <c r="BJZ1" s="40"/>
      <c r="BKA1" s="40"/>
      <c r="BKB1" s="40"/>
      <c r="BKC1" s="40"/>
      <c r="BKD1" s="40"/>
      <c r="BKE1" s="40"/>
      <c r="BKF1" s="40"/>
      <c r="BKG1" s="40"/>
      <c r="BKH1" s="40"/>
      <c r="BKI1" s="40"/>
      <c r="BKJ1" s="40"/>
      <c r="BKK1" s="40"/>
      <c r="BKL1" s="40"/>
      <c r="BKM1" s="40"/>
      <c r="BKN1" s="40"/>
      <c r="BKO1" s="40"/>
      <c r="BKP1" s="40"/>
      <c r="BKQ1" s="40"/>
      <c r="BKR1" s="40"/>
      <c r="BKS1" s="40"/>
      <c r="BKT1" s="40"/>
      <c r="BKU1" s="40"/>
      <c r="BKV1" s="40"/>
      <c r="BKW1" s="40"/>
      <c r="BKX1" s="40"/>
      <c r="BKY1" s="40"/>
      <c r="BKZ1" s="40"/>
      <c r="BLA1" s="40"/>
      <c r="BLB1" s="40"/>
      <c r="BLC1" s="40"/>
      <c r="BLD1" s="40"/>
      <c r="BLE1" s="40"/>
      <c r="BLF1" s="40"/>
      <c r="BLG1" s="40"/>
      <c r="BLH1" s="40"/>
      <c r="BLI1" s="40"/>
      <c r="BLJ1" s="40"/>
      <c r="BLK1" s="40"/>
      <c r="BLL1" s="40"/>
      <c r="BLM1" s="40"/>
      <c r="BLN1" s="40"/>
      <c r="BLO1" s="40"/>
      <c r="BLP1" s="40"/>
      <c r="BLQ1" s="40"/>
      <c r="BLR1" s="40"/>
      <c r="BLS1" s="40"/>
      <c r="BLT1" s="40"/>
      <c r="BLU1" s="40"/>
      <c r="BLV1" s="40"/>
      <c r="BLW1" s="40"/>
      <c r="BLX1" s="40"/>
      <c r="BLY1" s="40"/>
      <c r="BLZ1" s="40"/>
      <c r="BMA1" s="40"/>
      <c r="BMB1" s="40"/>
      <c r="BMC1" s="40"/>
      <c r="BMD1" s="40"/>
      <c r="BME1" s="40"/>
      <c r="BMF1" s="40"/>
      <c r="BMG1" s="40"/>
      <c r="BMH1" s="40"/>
      <c r="BMI1" s="40"/>
      <c r="BMJ1" s="40"/>
      <c r="BMK1" s="40"/>
      <c r="BML1" s="40"/>
      <c r="BMM1" s="40"/>
      <c r="BMN1" s="40"/>
      <c r="BMO1" s="40"/>
      <c r="BMP1" s="40"/>
      <c r="BMQ1" s="40"/>
      <c r="BMR1" s="40"/>
      <c r="BMS1" s="40"/>
      <c r="BMT1" s="40"/>
      <c r="BMU1" s="40"/>
      <c r="BMV1" s="40"/>
      <c r="BMW1" s="40"/>
      <c r="BMX1" s="40"/>
      <c r="BMY1" s="40"/>
      <c r="BMZ1" s="40"/>
      <c r="BNA1" s="40"/>
      <c r="BNB1" s="40"/>
      <c r="BNC1" s="40"/>
      <c r="BND1" s="40"/>
      <c r="BNE1" s="40"/>
      <c r="BNF1" s="40"/>
      <c r="BNG1" s="40"/>
      <c r="BNH1" s="40"/>
      <c r="BNI1" s="40"/>
      <c r="BNJ1" s="40"/>
      <c r="BNK1" s="40"/>
      <c r="BNL1" s="40"/>
      <c r="BNM1" s="40"/>
      <c r="BNN1" s="40"/>
      <c r="BNO1" s="40"/>
      <c r="BNP1" s="40"/>
      <c r="BNQ1" s="40"/>
      <c r="BNR1" s="40"/>
      <c r="BNS1" s="40"/>
      <c r="BNT1" s="40"/>
      <c r="BNU1" s="40"/>
      <c r="BNV1" s="40"/>
      <c r="BNW1" s="40"/>
      <c r="BNX1" s="40"/>
      <c r="BNY1" s="40"/>
      <c r="BNZ1" s="40"/>
      <c r="BOA1" s="40"/>
      <c r="BOB1" s="40"/>
      <c r="BOC1" s="40"/>
      <c r="BOD1" s="40"/>
      <c r="BOE1" s="40"/>
      <c r="BOF1" s="40"/>
      <c r="BOG1" s="40"/>
      <c r="BOH1" s="40"/>
      <c r="BOI1" s="40"/>
      <c r="BOJ1" s="40"/>
      <c r="BOK1" s="40"/>
      <c r="BOL1" s="40"/>
      <c r="BOM1" s="40"/>
      <c r="BON1" s="40"/>
      <c r="BOO1" s="40"/>
      <c r="BOP1" s="40"/>
      <c r="BOQ1" s="40"/>
      <c r="BOR1" s="40"/>
      <c r="BOS1" s="40"/>
      <c r="BOT1" s="40"/>
      <c r="BOU1" s="40"/>
      <c r="BOV1" s="40"/>
      <c r="BOW1" s="40"/>
      <c r="BOX1" s="40"/>
      <c r="BOY1" s="40"/>
      <c r="BOZ1" s="40"/>
      <c r="BPA1" s="40"/>
      <c r="BPB1" s="40"/>
      <c r="BPC1" s="40"/>
      <c r="BPD1" s="40"/>
      <c r="BPE1" s="40"/>
      <c r="BPF1" s="40"/>
      <c r="BPG1" s="40"/>
      <c r="BPH1" s="40"/>
      <c r="BPI1" s="40"/>
      <c r="BPJ1" s="40"/>
      <c r="BPK1" s="40"/>
      <c r="BPL1" s="40"/>
      <c r="BPM1" s="40"/>
      <c r="BPN1" s="40"/>
      <c r="BPO1" s="40"/>
      <c r="BPP1" s="40"/>
      <c r="BPQ1" s="40"/>
      <c r="BPR1" s="40"/>
      <c r="BPS1" s="40"/>
      <c r="BPT1" s="40"/>
      <c r="BPU1" s="40"/>
      <c r="BPV1" s="40"/>
      <c r="BPW1" s="40"/>
      <c r="BPX1" s="40"/>
      <c r="BPY1" s="40"/>
      <c r="BPZ1" s="40"/>
      <c r="BQA1" s="40"/>
      <c r="BQB1" s="40"/>
      <c r="BQC1" s="40"/>
      <c r="BQD1" s="40"/>
      <c r="BQE1" s="40"/>
      <c r="BQF1" s="40"/>
      <c r="BQG1" s="40"/>
      <c r="BQH1" s="40"/>
      <c r="BQI1" s="40"/>
      <c r="BQJ1" s="40"/>
      <c r="BQK1" s="40"/>
      <c r="BQL1" s="40"/>
      <c r="BQM1" s="40"/>
      <c r="BQN1" s="40"/>
      <c r="BQO1" s="40"/>
      <c r="BQP1" s="40"/>
      <c r="BQQ1" s="40"/>
      <c r="BQR1" s="40"/>
      <c r="BQS1" s="40"/>
      <c r="BQT1" s="40"/>
      <c r="BQU1" s="40"/>
      <c r="BQV1" s="40"/>
      <c r="BQW1" s="40"/>
      <c r="BQX1" s="40"/>
      <c r="BQY1" s="40"/>
      <c r="BQZ1" s="40"/>
      <c r="BRA1" s="40"/>
      <c r="BRB1" s="40"/>
      <c r="BRC1" s="40"/>
      <c r="BRD1" s="40"/>
      <c r="BRE1" s="40"/>
      <c r="BRF1" s="40"/>
      <c r="BRG1" s="40"/>
      <c r="BRH1" s="40"/>
      <c r="BRI1" s="40"/>
      <c r="BRJ1" s="40"/>
      <c r="BRK1" s="40"/>
      <c r="BRL1" s="40"/>
      <c r="BRM1" s="40"/>
      <c r="BRN1" s="40"/>
      <c r="BRO1" s="40"/>
      <c r="BRP1" s="40"/>
      <c r="BRQ1" s="40"/>
      <c r="BRR1" s="40"/>
      <c r="BRS1" s="40"/>
      <c r="BRT1" s="40"/>
      <c r="BRU1" s="40"/>
      <c r="BRV1" s="40"/>
      <c r="BRW1" s="40"/>
      <c r="BRX1" s="40"/>
      <c r="BRY1" s="40"/>
      <c r="BRZ1" s="40"/>
      <c r="BSA1" s="40"/>
      <c r="BSB1" s="40"/>
      <c r="BSC1" s="40"/>
      <c r="BSD1" s="40"/>
      <c r="BSE1" s="40"/>
      <c r="BSF1" s="40"/>
      <c r="BSG1" s="40"/>
      <c r="BSH1" s="40"/>
      <c r="BSI1" s="40"/>
      <c r="BSJ1" s="40"/>
      <c r="BSK1" s="40"/>
      <c r="BSL1" s="40"/>
      <c r="BSM1" s="40"/>
      <c r="BSN1" s="40"/>
      <c r="BSO1" s="40"/>
      <c r="BSP1" s="40"/>
      <c r="BSQ1" s="40"/>
      <c r="BSR1" s="40"/>
      <c r="BSS1" s="40"/>
      <c r="BST1" s="40"/>
      <c r="BSU1" s="40"/>
      <c r="BSV1" s="40"/>
      <c r="BSW1" s="40"/>
      <c r="BSX1" s="40"/>
      <c r="BSY1" s="40"/>
      <c r="BSZ1" s="40"/>
      <c r="BTA1" s="40"/>
      <c r="BTB1" s="40"/>
      <c r="BTC1" s="40"/>
      <c r="BTD1" s="40"/>
      <c r="BTE1" s="40"/>
      <c r="BTF1" s="40"/>
      <c r="BTG1" s="40"/>
      <c r="BTH1" s="40"/>
      <c r="BTI1" s="40"/>
      <c r="BTJ1" s="40"/>
      <c r="BTK1" s="40"/>
      <c r="BTL1" s="40"/>
      <c r="BTM1" s="40"/>
      <c r="BTN1" s="40"/>
      <c r="BTO1" s="40"/>
      <c r="BTP1" s="40"/>
      <c r="BTQ1" s="40"/>
      <c r="BTR1" s="40"/>
      <c r="BTS1" s="40"/>
      <c r="BTT1" s="40"/>
      <c r="BTU1" s="40"/>
      <c r="BTV1" s="40"/>
      <c r="BTW1" s="40"/>
      <c r="BTX1" s="40"/>
      <c r="BTY1" s="40"/>
      <c r="BTZ1" s="40"/>
      <c r="BUA1" s="40"/>
      <c r="BUB1" s="40"/>
      <c r="BUC1" s="40"/>
      <c r="BUD1" s="40"/>
      <c r="BUE1" s="40"/>
      <c r="BUF1" s="40"/>
      <c r="BUG1" s="40"/>
      <c r="BUH1" s="40"/>
      <c r="BUI1" s="40"/>
      <c r="BUJ1" s="40"/>
      <c r="BUK1" s="40"/>
      <c r="BUL1" s="40"/>
      <c r="BUM1" s="40"/>
      <c r="BUN1" s="40"/>
      <c r="BUO1" s="40"/>
      <c r="BUP1" s="40"/>
      <c r="BUQ1" s="40"/>
      <c r="BUR1" s="40"/>
      <c r="BUS1" s="40"/>
      <c r="BUT1" s="40"/>
      <c r="BUU1" s="40"/>
      <c r="BUV1" s="40"/>
      <c r="BUW1" s="40"/>
      <c r="BUX1" s="40"/>
      <c r="BUY1" s="40"/>
      <c r="BUZ1" s="40"/>
      <c r="BVA1" s="40"/>
      <c r="BVB1" s="40"/>
      <c r="BVC1" s="40"/>
      <c r="BVD1" s="40"/>
      <c r="BVE1" s="40"/>
      <c r="BVF1" s="40"/>
      <c r="BVG1" s="40"/>
      <c r="BVH1" s="40"/>
      <c r="BVI1" s="40"/>
      <c r="BVJ1" s="40"/>
      <c r="BVK1" s="40"/>
      <c r="BVL1" s="40"/>
      <c r="BVM1" s="40"/>
      <c r="BVN1" s="40"/>
      <c r="BVO1" s="40"/>
      <c r="BVP1" s="40"/>
      <c r="BVQ1" s="40"/>
      <c r="BVR1" s="40"/>
      <c r="BVS1" s="40"/>
      <c r="BVT1" s="40"/>
      <c r="BVU1" s="40"/>
      <c r="BVV1" s="40"/>
      <c r="BVW1" s="40"/>
      <c r="BVX1" s="40"/>
      <c r="BVY1" s="40"/>
      <c r="BVZ1" s="40"/>
      <c r="BWA1" s="40"/>
      <c r="BWB1" s="40"/>
      <c r="BWC1" s="40"/>
      <c r="BWD1" s="40"/>
      <c r="BWE1" s="40"/>
      <c r="BWF1" s="40"/>
      <c r="BWG1" s="40"/>
      <c r="BWH1" s="40"/>
      <c r="BWI1" s="40"/>
      <c r="BWJ1" s="40"/>
      <c r="BWK1" s="40"/>
      <c r="BWL1" s="40"/>
      <c r="BWM1" s="40"/>
      <c r="BWN1" s="40"/>
      <c r="BWO1" s="40"/>
      <c r="BWP1" s="40"/>
      <c r="BWQ1" s="40"/>
      <c r="BWR1" s="40"/>
      <c r="BWS1" s="40"/>
      <c r="BWT1" s="40"/>
      <c r="BWU1" s="40"/>
      <c r="BWV1" s="40"/>
      <c r="BWW1" s="40"/>
      <c r="BWX1" s="40"/>
      <c r="BWY1" s="40"/>
      <c r="BWZ1" s="40"/>
      <c r="BXA1" s="40"/>
      <c r="BXB1" s="40"/>
      <c r="BXC1" s="40"/>
      <c r="BXD1" s="40"/>
      <c r="BXE1" s="40"/>
      <c r="BXF1" s="40"/>
      <c r="BXG1" s="40"/>
      <c r="BXH1" s="40"/>
      <c r="BXI1" s="40"/>
      <c r="BXJ1" s="40"/>
      <c r="BXK1" s="40"/>
      <c r="BXL1" s="40"/>
      <c r="BXM1" s="40"/>
      <c r="BXN1" s="40"/>
      <c r="BXO1" s="40"/>
      <c r="BXP1" s="40"/>
      <c r="BXQ1" s="40"/>
      <c r="BXR1" s="40"/>
      <c r="BXS1" s="40"/>
      <c r="BXT1" s="40"/>
      <c r="BXU1" s="40"/>
      <c r="BXV1" s="40"/>
      <c r="BXW1" s="40"/>
      <c r="BXX1" s="40"/>
      <c r="BXY1" s="40"/>
      <c r="BXZ1" s="40"/>
      <c r="BYA1" s="40"/>
      <c r="BYB1" s="40"/>
      <c r="BYC1" s="40"/>
      <c r="BYD1" s="40"/>
      <c r="BYE1" s="40"/>
      <c r="BYF1" s="40"/>
      <c r="BYG1" s="40"/>
      <c r="BYH1" s="40"/>
      <c r="BYI1" s="40"/>
      <c r="BYJ1" s="40"/>
      <c r="BYK1" s="40"/>
      <c r="BYL1" s="40"/>
      <c r="BYM1" s="40"/>
      <c r="BYN1" s="40"/>
      <c r="BYO1" s="40"/>
      <c r="BYP1" s="40"/>
      <c r="BYQ1" s="40"/>
      <c r="BYR1" s="40"/>
      <c r="BYS1" s="40"/>
      <c r="BYT1" s="40"/>
      <c r="BYU1" s="40"/>
      <c r="BYV1" s="40"/>
      <c r="BYW1" s="40"/>
      <c r="BYX1" s="40"/>
      <c r="BYY1" s="40"/>
      <c r="BYZ1" s="40"/>
      <c r="BZA1" s="40"/>
      <c r="BZB1" s="40"/>
      <c r="BZC1" s="40"/>
      <c r="BZD1" s="40"/>
      <c r="BZE1" s="40"/>
      <c r="BZF1" s="40"/>
      <c r="BZG1" s="40"/>
      <c r="BZH1" s="40"/>
      <c r="BZI1" s="40"/>
      <c r="BZJ1" s="40"/>
      <c r="BZK1" s="40"/>
      <c r="BZL1" s="40"/>
      <c r="BZM1" s="40"/>
      <c r="BZN1" s="40"/>
      <c r="BZO1" s="40"/>
      <c r="BZP1" s="40"/>
      <c r="BZQ1" s="40"/>
      <c r="BZR1" s="40"/>
      <c r="BZS1" s="40"/>
      <c r="BZT1" s="40"/>
      <c r="BZU1" s="40"/>
      <c r="BZV1" s="40"/>
      <c r="BZW1" s="40"/>
      <c r="BZX1" s="40"/>
      <c r="BZY1" s="40"/>
      <c r="BZZ1" s="40"/>
      <c r="CAA1" s="40"/>
      <c r="CAB1" s="40"/>
      <c r="CAC1" s="40"/>
      <c r="CAD1" s="40"/>
      <c r="CAE1" s="40"/>
      <c r="CAF1" s="40"/>
      <c r="CAG1" s="40"/>
      <c r="CAH1" s="40"/>
      <c r="CAI1" s="40"/>
      <c r="CAJ1" s="40"/>
      <c r="CAK1" s="40"/>
      <c r="CAL1" s="40"/>
      <c r="CAM1" s="40"/>
      <c r="CAN1" s="40"/>
      <c r="CAO1" s="40"/>
      <c r="CAP1" s="40"/>
      <c r="CAQ1" s="40"/>
      <c r="CAR1" s="40"/>
      <c r="CAS1" s="40"/>
      <c r="CAT1" s="40"/>
      <c r="CAU1" s="40"/>
      <c r="CAV1" s="40"/>
      <c r="CAW1" s="40"/>
      <c r="CAX1" s="40"/>
      <c r="CAY1" s="40"/>
      <c r="CAZ1" s="40"/>
      <c r="CBA1" s="40"/>
      <c r="CBB1" s="40"/>
      <c r="CBC1" s="40"/>
      <c r="CBD1" s="40"/>
      <c r="CBE1" s="40"/>
      <c r="CBF1" s="40"/>
      <c r="CBG1" s="40"/>
      <c r="CBH1" s="40"/>
      <c r="CBI1" s="40"/>
      <c r="CBJ1" s="40"/>
      <c r="CBK1" s="40"/>
      <c r="CBL1" s="40"/>
      <c r="CBM1" s="40"/>
      <c r="CBN1" s="40"/>
      <c r="CBO1" s="40"/>
      <c r="CBP1" s="40"/>
      <c r="CBQ1" s="40"/>
      <c r="CBR1" s="40"/>
      <c r="CBS1" s="40"/>
      <c r="CBT1" s="40"/>
      <c r="CBU1" s="40"/>
      <c r="CBV1" s="40"/>
      <c r="CBW1" s="40"/>
      <c r="CBX1" s="40"/>
      <c r="CBY1" s="40"/>
      <c r="CBZ1" s="40"/>
      <c r="CCA1" s="40"/>
      <c r="CCB1" s="40"/>
      <c r="CCC1" s="40"/>
      <c r="CCD1" s="40"/>
      <c r="CCE1" s="40"/>
      <c r="CCF1" s="40"/>
      <c r="CCG1" s="40"/>
      <c r="CCH1" s="40"/>
      <c r="CCI1" s="40"/>
      <c r="CCJ1" s="40"/>
      <c r="CCK1" s="40"/>
      <c r="CCL1" s="40"/>
      <c r="CCM1" s="40"/>
      <c r="CCN1" s="40"/>
      <c r="CCO1" s="40"/>
      <c r="CCP1" s="40"/>
      <c r="CCQ1" s="40"/>
      <c r="CCR1" s="40"/>
      <c r="CCS1" s="40"/>
      <c r="CCT1" s="40"/>
      <c r="CCU1" s="40"/>
      <c r="CCV1" s="40"/>
      <c r="CCW1" s="40"/>
      <c r="CCX1" s="40"/>
      <c r="CCY1" s="40"/>
      <c r="CCZ1" s="40"/>
      <c r="CDA1" s="40"/>
      <c r="CDB1" s="40"/>
      <c r="CDC1" s="40"/>
      <c r="CDD1" s="40"/>
      <c r="CDE1" s="40"/>
      <c r="CDF1" s="40"/>
      <c r="CDG1" s="40"/>
      <c r="CDH1" s="40"/>
      <c r="CDI1" s="40"/>
      <c r="CDJ1" s="40"/>
      <c r="CDK1" s="40"/>
      <c r="CDL1" s="40"/>
      <c r="CDM1" s="40"/>
      <c r="CDN1" s="40"/>
      <c r="CDO1" s="40"/>
      <c r="CDP1" s="40"/>
      <c r="CDQ1" s="40"/>
      <c r="CDR1" s="40"/>
      <c r="CDS1" s="40"/>
      <c r="CDT1" s="40"/>
      <c r="CDU1" s="40"/>
      <c r="CDV1" s="40"/>
      <c r="CDW1" s="40"/>
      <c r="CDX1" s="40"/>
      <c r="CDY1" s="40"/>
      <c r="CDZ1" s="40"/>
      <c r="CEA1" s="40"/>
      <c r="CEB1" s="40"/>
      <c r="CEC1" s="40"/>
      <c r="CED1" s="40"/>
      <c r="CEE1" s="40"/>
      <c r="CEF1" s="40"/>
      <c r="CEG1" s="40"/>
      <c r="CEH1" s="40"/>
      <c r="CEI1" s="40"/>
      <c r="CEJ1" s="40"/>
      <c r="CEK1" s="40"/>
      <c r="CEL1" s="40"/>
      <c r="CEM1" s="40"/>
      <c r="CEN1" s="40"/>
      <c r="CEO1" s="40"/>
      <c r="CEP1" s="40"/>
      <c r="CEQ1" s="40"/>
      <c r="CER1" s="40"/>
      <c r="CES1" s="40"/>
      <c r="CET1" s="40"/>
      <c r="CEU1" s="40"/>
      <c r="CEV1" s="40"/>
      <c r="CEW1" s="40"/>
      <c r="CEX1" s="40"/>
      <c r="CEY1" s="40"/>
      <c r="CEZ1" s="40"/>
      <c r="CFA1" s="40"/>
      <c r="CFB1" s="40"/>
      <c r="CFC1" s="40"/>
      <c r="CFD1" s="40"/>
      <c r="CFE1" s="40"/>
      <c r="CFF1" s="40"/>
      <c r="CFG1" s="40"/>
      <c r="CFH1" s="40"/>
      <c r="CFI1" s="40"/>
      <c r="CFJ1" s="40"/>
      <c r="CFK1" s="40"/>
      <c r="CFL1" s="40"/>
      <c r="CFM1" s="40"/>
      <c r="CFN1" s="40"/>
      <c r="CFO1" s="40"/>
      <c r="CFP1" s="40"/>
      <c r="CFQ1" s="40"/>
      <c r="CFR1" s="40"/>
      <c r="CFS1" s="40"/>
      <c r="CFT1" s="40"/>
      <c r="CFU1" s="40"/>
      <c r="CFV1" s="40"/>
      <c r="CFW1" s="40"/>
      <c r="CFX1" s="40"/>
      <c r="CFY1" s="40"/>
      <c r="CFZ1" s="40"/>
      <c r="CGA1" s="40"/>
      <c r="CGB1" s="40"/>
      <c r="CGC1" s="40"/>
      <c r="CGD1" s="40"/>
      <c r="CGE1" s="40"/>
      <c r="CGF1" s="40"/>
      <c r="CGG1" s="40"/>
      <c r="CGH1" s="40"/>
      <c r="CGI1" s="40"/>
      <c r="CGJ1" s="40"/>
      <c r="CGK1" s="40"/>
      <c r="CGL1" s="40"/>
      <c r="CGM1" s="40"/>
      <c r="CGN1" s="40"/>
      <c r="CGO1" s="40"/>
      <c r="CGP1" s="40"/>
      <c r="CGQ1" s="40"/>
      <c r="CGR1" s="40"/>
      <c r="CGS1" s="40"/>
      <c r="CGT1" s="40"/>
      <c r="CGU1" s="40"/>
      <c r="CGV1" s="40"/>
      <c r="CGW1" s="40"/>
      <c r="CGX1" s="40"/>
      <c r="CGY1" s="40"/>
      <c r="CGZ1" s="40"/>
      <c r="CHA1" s="40"/>
      <c r="CHB1" s="40"/>
      <c r="CHC1" s="40"/>
      <c r="CHD1" s="40"/>
      <c r="CHE1" s="40"/>
      <c r="CHF1" s="40"/>
      <c r="CHG1" s="40"/>
      <c r="CHH1" s="40"/>
      <c r="CHI1" s="40"/>
      <c r="CHJ1" s="40"/>
      <c r="CHK1" s="40"/>
      <c r="CHL1" s="40"/>
      <c r="CHM1" s="40"/>
      <c r="CHN1" s="40"/>
      <c r="CHO1" s="40"/>
      <c r="CHP1" s="40"/>
      <c r="CHQ1" s="40"/>
      <c r="CHR1" s="40"/>
      <c r="CHS1" s="40"/>
      <c r="CHT1" s="40"/>
      <c r="CHU1" s="40"/>
      <c r="CHV1" s="40"/>
      <c r="CHW1" s="40"/>
      <c r="CHX1" s="40"/>
      <c r="CHY1" s="40"/>
      <c r="CHZ1" s="40"/>
      <c r="CIA1" s="40"/>
      <c r="CIB1" s="40"/>
      <c r="CIC1" s="40"/>
      <c r="CID1" s="40"/>
      <c r="CIE1" s="40"/>
      <c r="CIF1" s="40"/>
      <c r="CIG1" s="40"/>
      <c r="CIH1" s="40"/>
      <c r="CII1" s="40"/>
      <c r="CIJ1" s="40"/>
      <c r="CIK1" s="40"/>
      <c r="CIL1" s="40"/>
      <c r="CIM1" s="40"/>
      <c r="CIN1" s="40"/>
      <c r="CIO1" s="40"/>
      <c r="CIP1" s="40"/>
      <c r="CIQ1" s="40"/>
      <c r="CIR1" s="40"/>
      <c r="CIS1" s="40"/>
      <c r="CIT1" s="40"/>
      <c r="CIU1" s="40"/>
      <c r="CIV1" s="40"/>
      <c r="CIW1" s="40"/>
      <c r="CIX1" s="40"/>
      <c r="CIY1" s="40"/>
      <c r="CIZ1" s="40"/>
      <c r="CJA1" s="40"/>
      <c r="CJB1" s="40"/>
      <c r="CJC1" s="40"/>
      <c r="CJD1" s="40"/>
      <c r="CJE1" s="40"/>
      <c r="CJF1" s="40"/>
      <c r="CJG1" s="40"/>
      <c r="CJH1" s="40"/>
      <c r="CJI1" s="40"/>
      <c r="CJJ1" s="40"/>
      <c r="CJK1" s="40"/>
      <c r="CJL1" s="40"/>
      <c r="CJM1" s="40"/>
      <c r="CJN1" s="40"/>
      <c r="CJO1" s="40"/>
      <c r="CJP1" s="40"/>
      <c r="CJQ1" s="40"/>
      <c r="CJR1" s="40"/>
      <c r="CJS1" s="40"/>
      <c r="CJT1" s="40"/>
      <c r="CJU1" s="40"/>
      <c r="CJV1" s="40"/>
      <c r="CJW1" s="40"/>
      <c r="CJX1" s="40"/>
      <c r="CJY1" s="40"/>
      <c r="CJZ1" s="40"/>
      <c r="CKA1" s="40"/>
      <c r="CKB1" s="40"/>
      <c r="CKC1" s="40"/>
      <c r="CKD1" s="40"/>
      <c r="CKE1" s="40"/>
      <c r="CKF1" s="40"/>
      <c r="CKG1" s="40"/>
      <c r="CKH1" s="40"/>
      <c r="CKI1" s="40"/>
      <c r="CKJ1" s="40"/>
      <c r="CKK1" s="40"/>
      <c r="CKL1" s="40"/>
      <c r="CKM1" s="40"/>
      <c r="CKN1" s="40"/>
      <c r="CKO1" s="40"/>
      <c r="CKP1" s="40"/>
      <c r="CKQ1" s="40"/>
      <c r="CKR1" s="40"/>
      <c r="CKS1" s="40"/>
      <c r="CKT1" s="40"/>
      <c r="CKU1" s="40"/>
      <c r="CKV1" s="40"/>
      <c r="CKW1" s="40"/>
      <c r="CKX1" s="40"/>
      <c r="CKY1" s="40"/>
      <c r="CKZ1" s="40"/>
      <c r="CLA1" s="40"/>
      <c r="CLB1" s="40"/>
      <c r="CLC1" s="40"/>
      <c r="CLD1" s="40"/>
      <c r="CLE1" s="40"/>
      <c r="CLF1" s="40"/>
      <c r="CLG1" s="40"/>
      <c r="CLH1" s="40"/>
      <c r="CLI1" s="40"/>
      <c r="CLJ1" s="40"/>
      <c r="CLK1" s="40"/>
      <c r="CLL1" s="40"/>
      <c r="CLM1" s="40"/>
      <c r="CLN1" s="40"/>
      <c r="CLO1" s="40"/>
      <c r="CLP1" s="40"/>
      <c r="CLQ1" s="40"/>
      <c r="CLR1" s="40"/>
      <c r="CLS1" s="40"/>
      <c r="CLT1" s="40"/>
      <c r="CLU1" s="40"/>
      <c r="CLV1" s="40"/>
      <c r="CLW1" s="40"/>
      <c r="CLX1" s="40"/>
      <c r="CLY1" s="40"/>
      <c r="CLZ1" s="40"/>
      <c r="CMA1" s="40"/>
      <c r="CMB1" s="40"/>
      <c r="CMC1" s="40"/>
      <c r="CMD1" s="40"/>
      <c r="CME1" s="40"/>
      <c r="CMF1" s="40"/>
      <c r="CMG1" s="40"/>
      <c r="CMH1" s="40"/>
      <c r="CMI1" s="40"/>
      <c r="CMJ1" s="40"/>
      <c r="CMK1" s="40"/>
      <c r="CML1" s="40"/>
      <c r="CMM1" s="40"/>
      <c r="CMN1" s="40"/>
      <c r="CMO1" s="40"/>
      <c r="CMP1" s="40"/>
      <c r="CMQ1" s="40"/>
      <c r="CMR1" s="40"/>
      <c r="CMS1" s="40"/>
      <c r="CMT1" s="40"/>
      <c r="CMU1" s="40"/>
      <c r="CMV1" s="40"/>
      <c r="CMW1" s="40"/>
      <c r="CMX1" s="40"/>
      <c r="CMY1" s="40"/>
      <c r="CMZ1" s="40"/>
      <c r="CNA1" s="40"/>
      <c r="CNB1" s="40"/>
      <c r="CNC1" s="40"/>
      <c r="CND1" s="40"/>
      <c r="CNE1" s="40"/>
      <c r="CNF1" s="40"/>
      <c r="CNG1" s="40"/>
      <c r="CNH1" s="40"/>
      <c r="CNI1" s="40"/>
      <c r="CNJ1" s="40"/>
      <c r="CNK1" s="40"/>
      <c r="CNL1" s="40"/>
      <c r="CNM1" s="40"/>
      <c r="CNN1" s="40"/>
      <c r="CNO1" s="40"/>
      <c r="CNP1" s="40"/>
      <c r="CNQ1" s="40"/>
      <c r="CNR1" s="40"/>
      <c r="CNS1" s="40"/>
      <c r="CNT1" s="40"/>
      <c r="CNU1" s="40"/>
      <c r="CNV1" s="40"/>
      <c r="CNW1" s="40"/>
      <c r="CNX1" s="40"/>
      <c r="CNY1" s="40"/>
      <c r="CNZ1" s="40"/>
      <c r="COA1" s="40"/>
      <c r="COB1" s="40"/>
      <c r="COC1" s="40"/>
      <c r="COD1" s="40"/>
      <c r="COE1" s="40"/>
      <c r="COF1" s="40"/>
      <c r="COG1" s="40"/>
      <c r="COH1" s="40"/>
      <c r="COI1" s="40"/>
      <c r="COJ1" s="40"/>
      <c r="COK1" s="40"/>
      <c r="COL1" s="40"/>
      <c r="COM1" s="40"/>
      <c r="CON1" s="40"/>
      <c r="COO1" s="40"/>
      <c r="COP1" s="40"/>
      <c r="COQ1" s="40"/>
      <c r="COR1" s="40"/>
      <c r="COS1" s="40"/>
      <c r="COT1" s="40"/>
      <c r="COU1" s="40"/>
      <c r="COV1" s="40"/>
      <c r="COW1" s="40"/>
      <c r="COX1" s="40"/>
      <c r="COY1" s="40"/>
      <c r="COZ1" s="40"/>
      <c r="CPA1" s="40"/>
      <c r="CPB1" s="40"/>
      <c r="CPC1" s="40"/>
      <c r="CPD1" s="40"/>
      <c r="CPE1" s="40"/>
      <c r="CPF1" s="40"/>
      <c r="CPG1" s="40"/>
      <c r="CPH1" s="40"/>
      <c r="CPI1" s="40"/>
      <c r="CPJ1" s="40"/>
      <c r="CPK1" s="40"/>
      <c r="CPL1" s="40"/>
      <c r="CPM1" s="40"/>
      <c r="CPN1" s="40"/>
      <c r="CPO1" s="40"/>
      <c r="CPP1" s="40"/>
      <c r="CPQ1" s="40"/>
      <c r="CPR1" s="40"/>
      <c r="CPS1" s="40"/>
      <c r="CPT1" s="40"/>
      <c r="CPU1" s="40"/>
      <c r="CPV1" s="40"/>
      <c r="CPW1" s="40"/>
      <c r="CPX1" s="40"/>
      <c r="CPY1" s="40"/>
      <c r="CPZ1" s="40"/>
      <c r="CQA1" s="40"/>
      <c r="CQB1" s="40"/>
      <c r="CQC1" s="40"/>
      <c r="CQD1" s="40"/>
      <c r="CQE1" s="40"/>
      <c r="CQF1" s="40"/>
      <c r="CQG1" s="40"/>
      <c r="CQH1" s="40"/>
      <c r="CQI1" s="40"/>
      <c r="CQJ1" s="40"/>
      <c r="CQK1" s="40"/>
      <c r="CQL1" s="40"/>
      <c r="CQM1" s="40"/>
      <c r="CQN1" s="40"/>
      <c r="CQO1" s="40"/>
      <c r="CQP1" s="40"/>
      <c r="CQQ1" s="40"/>
      <c r="CQR1" s="40"/>
      <c r="CQS1" s="40"/>
      <c r="CQT1" s="40"/>
      <c r="CQU1" s="40"/>
      <c r="CQV1" s="40"/>
      <c r="CQW1" s="40"/>
      <c r="CQX1" s="40"/>
      <c r="CQY1" s="40"/>
      <c r="CQZ1" s="40"/>
      <c r="CRA1" s="40"/>
      <c r="CRB1" s="40"/>
      <c r="CRC1" s="40"/>
      <c r="CRD1" s="40"/>
      <c r="CRE1" s="40"/>
      <c r="CRF1" s="40"/>
      <c r="CRG1" s="40"/>
      <c r="CRH1" s="40"/>
      <c r="CRI1" s="40"/>
      <c r="CRJ1" s="40"/>
      <c r="CRK1" s="40"/>
      <c r="CRL1" s="40"/>
      <c r="CRM1" s="40"/>
      <c r="CRN1" s="40"/>
      <c r="CRO1" s="40"/>
      <c r="CRP1" s="40"/>
      <c r="CRQ1" s="40"/>
      <c r="CRR1" s="40"/>
      <c r="CRS1" s="40"/>
      <c r="CRT1" s="40"/>
      <c r="CRU1" s="40"/>
      <c r="CRV1" s="40"/>
      <c r="CRW1" s="40"/>
      <c r="CRX1" s="40"/>
      <c r="CRY1" s="40"/>
      <c r="CRZ1" s="40"/>
      <c r="CSA1" s="40"/>
      <c r="CSB1" s="40"/>
      <c r="CSC1" s="40"/>
      <c r="CSD1" s="40"/>
      <c r="CSE1" s="40"/>
      <c r="CSF1" s="40"/>
      <c r="CSG1" s="40"/>
      <c r="CSH1" s="40"/>
      <c r="CSI1" s="40"/>
      <c r="CSJ1" s="40"/>
      <c r="CSK1" s="40"/>
      <c r="CSL1" s="40"/>
      <c r="CSM1" s="40"/>
      <c r="CSN1" s="40"/>
      <c r="CSO1" s="40"/>
      <c r="CSP1" s="40"/>
      <c r="CSQ1" s="40"/>
      <c r="CSR1" s="40"/>
      <c r="CSS1" s="40"/>
      <c r="CST1" s="40"/>
      <c r="CSU1" s="40"/>
      <c r="CSV1" s="40"/>
      <c r="CSW1" s="40"/>
      <c r="CSX1" s="40"/>
      <c r="CSY1" s="40"/>
      <c r="CSZ1" s="40"/>
      <c r="CTA1" s="40"/>
      <c r="CTB1" s="40"/>
      <c r="CTC1" s="40"/>
      <c r="CTD1" s="40"/>
      <c r="CTE1" s="40"/>
      <c r="CTF1" s="40"/>
      <c r="CTG1" s="40"/>
      <c r="CTH1" s="40"/>
      <c r="CTI1" s="40"/>
      <c r="CTJ1" s="40"/>
      <c r="CTK1" s="40"/>
      <c r="CTL1" s="40"/>
      <c r="CTM1" s="40"/>
      <c r="CTN1" s="40"/>
      <c r="CTO1" s="40"/>
      <c r="CTP1" s="40"/>
      <c r="CTQ1" s="40"/>
      <c r="CTR1" s="40"/>
      <c r="CTS1" s="40"/>
      <c r="CTT1" s="40"/>
      <c r="CTU1" s="40"/>
      <c r="CTV1" s="40"/>
      <c r="CTW1" s="40"/>
      <c r="CTX1" s="40"/>
      <c r="CTY1" s="40"/>
      <c r="CTZ1" s="40"/>
      <c r="CUA1" s="40"/>
      <c r="CUB1" s="40"/>
      <c r="CUC1" s="40"/>
      <c r="CUD1" s="40"/>
      <c r="CUE1" s="40"/>
      <c r="CUF1" s="40"/>
      <c r="CUG1" s="40"/>
      <c r="CUH1" s="40"/>
      <c r="CUI1" s="40"/>
      <c r="CUJ1" s="40"/>
      <c r="CUK1" s="40"/>
      <c r="CUL1" s="40"/>
      <c r="CUM1" s="40"/>
      <c r="CUN1" s="40"/>
      <c r="CUO1" s="40"/>
      <c r="CUP1" s="40"/>
      <c r="CUQ1" s="40"/>
      <c r="CUR1" s="40"/>
      <c r="CUS1" s="40"/>
      <c r="CUT1" s="40"/>
      <c r="CUU1" s="40"/>
      <c r="CUV1" s="40"/>
      <c r="CUW1" s="40"/>
      <c r="CUX1" s="40"/>
      <c r="CUY1" s="40"/>
      <c r="CUZ1" s="40"/>
      <c r="CVA1" s="40"/>
      <c r="CVB1" s="40"/>
      <c r="CVC1" s="40"/>
      <c r="CVD1" s="40"/>
      <c r="CVE1" s="40"/>
      <c r="CVF1" s="40"/>
      <c r="CVG1" s="40"/>
      <c r="CVH1" s="40"/>
      <c r="CVI1" s="40"/>
      <c r="CVJ1" s="40"/>
      <c r="CVK1" s="40"/>
      <c r="CVL1" s="40"/>
      <c r="CVM1" s="40"/>
      <c r="CVN1" s="40"/>
      <c r="CVO1" s="40"/>
      <c r="CVP1" s="40"/>
      <c r="CVQ1" s="40"/>
      <c r="CVR1" s="40"/>
      <c r="CVS1" s="40"/>
      <c r="CVT1" s="40"/>
      <c r="CVU1" s="40"/>
      <c r="CVV1" s="40"/>
      <c r="CVW1" s="40"/>
      <c r="CVX1" s="40"/>
      <c r="CVY1" s="40"/>
      <c r="CVZ1" s="40"/>
      <c r="CWA1" s="40"/>
      <c r="CWB1" s="40"/>
      <c r="CWC1" s="40"/>
      <c r="CWD1" s="40"/>
      <c r="CWE1" s="40"/>
      <c r="CWF1" s="40"/>
      <c r="CWG1" s="40"/>
      <c r="CWH1" s="40"/>
      <c r="CWI1" s="40"/>
      <c r="CWJ1" s="40"/>
      <c r="CWK1" s="40"/>
      <c r="CWL1" s="40"/>
      <c r="CWM1" s="40"/>
      <c r="CWN1" s="40"/>
      <c r="CWO1" s="40"/>
      <c r="CWP1" s="40"/>
      <c r="CWQ1" s="40"/>
      <c r="CWR1" s="40"/>
      <c r="CWS1" s="40"/>
      <c r="CWT1" s="40"/>
      <c r="CWU1" s="40"/>
      <c r="CWV1" s="40"/>
      <c r="CWW1" s="40"/>
      <c r="CWX1" s="40"/>
      <c r="CWY1" s="40"/>
      <c r="CWZ1" s="40"/>
      <c r="CXA1" s="40"/>
      <c r="CXB1" s="40"/>
      <c r="CXC1" s="40"/>
      <c r="CXD1" s="40"/>
      <c r="CXE1" s="40"/>
      <c r="CXF1" s="40"/>
      <c r="CXG1" s="40"/>
      <c r="CXH1" s="40"/>
      <c r="CXI1" s="40"/>
      <c r="CXJ1" s="40"/>
      <c r="CXK1" s="40"/>
      <c r="CXL1" s="40"/>
      <c r="CXM1" s="40"/>
      <c r="CXN1" s="40"/>
      <c r="CXO1" s="40"/>
      <c r="CXP1" s="40"/>
      <c r="CXQ1" s="40"/>
      <c r="CXR1" s="40"/>
      <c r="CXS1" s="40"/>
      <c r="CXT1" s="40"/>
      <c r="CXU1" s="40"/>
      <c r="CXV1" s="40"/>
      <c r="CXW1" s="40"/>
      <c r="CXX1" s="40"/>
      <c r="CXY1" s="40"/>
      <c r="CXZ1" s="40"/>
      <c r="CYA1" s="40"/>
      <c r="CYB1" s="40"/>
      <c r="CYC1" s="40"/>
      <c r="CYD1" s="40"/>
      <c r="CYE1" s="40"/>
      <c r="CYF1" s="40"/>
      <c r="CYG1" s="40"/>
      <c r="CYH1" s="40"/>
      <c r="CYI1" s="40"/>
      <c r="CYJ1" s="40"/>
      <c r="CYK1" s="40"/>
      <c r="CYL1" s="40"/>
      <c r="CYM1" s="40"/>
      <c r="CYN1" s="40"/>
      <c r="CYO1" s="40"/>
      <c r="CYP1" s="40"/>
      <c r="CYQ1" s="40"/>
      <c r="CYR1" s="40"/>
      <c r="CYS1" s="40"/>
      <c r="CYT1" s="40"/>
      <c r="CYU1" s="40"/>
      <c r="CYV1" s="40"/>
      <c r="CYW1" s="40"/>
      <c r="CYX1" s="40"/>
      <c r="CYY1" s="40"/>
      <c r="CYZ1" s="40"/>
      <c r="CZA1" s="40"/>
      <c r="CZB1" s="40"/>
      <c r="CZC1" s="40"/>
      <c r="CZD1" s="40"/>
      <c r="CZE1" s="40"/>
      <c r="CZF1" s="40"/>
      <c r="CZG1" s="40"/>
      <c r="CZH1" s="40"/>
      <c r="CZI1" s="40"/>
      <c r="CZJ1" s="40"/>
      <c r="CZK1" s="40"/>
      <c r="CZL1" s="40"/>
      <c r="CZM1" s="40"/>
      <c r="CZN1" s="40"/>
      <c r="CZO1" s="40"/>
      <c r="CZP1" s="40"/>
      <c r="CZQ1" s="40"/>
      <c r="CZR1" s="40"/>
      <c r="CZS1" s="40"/>
      <c r="CZT1" s="40"/>
      <c r="CZU1" s="40"/>
      <c r="CZV1" s="40"/>
      <c r="CZW1" s="40"/>
      <c r="CZX1" s="40"/>
      <c r="CZY1" s="40"/>
      <c r="CZZ1" s="40"/>
      <c r="DAA1" s="40"/>
      <c r="DAB1" s="40"/>
      <c r="DAC1" s="40"/>
      <c r="DAD1" s="40"/>
      <c r="DAE1" s="40"/>
      <c r="DAF1" s="40"/>
      <c r="DAG1" s="40"/>
      <c r="DAH1" s="40"/>
      <c r="DAI1" s="40"/>
      <c r="DAJ1" s="40"/>
      <c r="DAK1" s="40"/>
      <c r="DAL1" s="40"/>
      <c r="DAM1" s="40"/>
      <c r="DAN1" s="40"/>
      <c r="DAO1" s="40"/>
      <c r="DAP1" s="40"/>
      <c r="DAQ1" s="40"/>
      <c r="DAR1" s="40"/>
      <c r="DAS1" s="40"/>
      <c r="DAT1" s="40"/>
      <c r="DAU1" s="40"/>
      <c r="DAV1" s="40"/>
      <c r="DAW1" s="40"/>
      <c r="DAX1" s="40"/>
      <c r="DAY1" s="40"/>
      <c r="DAZ1" s="40"/>
      <c r="DBA1" s="40"/>
      <c r="DBB1" s="40"/>
      <c r="DBC1" s="40"/>
      <c r="DBD1" s="40"/>
      <c r="DBE1" s="40"/>
      <c r="DBF1" s="40"/>
      <c r="DBG1" s="40"/>
      <c r="DBH1" s="40"/>
      <c r="DBI1" s="40"/>
      <c r="DBJ1" s="40"/>
      <c r="DBK1" s="40"/>
      <c r="DBL1" s="40"/>
      <c r="DBM1" s="40"/>
      <c r="DBN1" s="40"/>
      <c r="DBO1" s="40"/>
      <c r="DBP1" s="40"/>
      <c r="DBQ1" s="40"/>
      <c r="DBR1" s="40"/>
      <c r="DBS1" s="40"/>
      <c r="DBT1" s="40"/>
      <c r="DBU1" s="40"/>
      <c r="DBV1" s="40"/>
      <c r="DBW1" s="40"/>
      <c r="DBX1" s="40"/>
      <c r="DBY1" s="40"/>
      <c r="DBZ1" s="40"/>
      <c r="DCA1" s="40"/>
      <c r="DCB1" s="40"/>
      <c r="DCC1" s="40"/>
      <c r="DCD1" s="40"/>
      <c r="DCE1" s="40"/>
      <c r="DCF1" s="40"/>
      <c r="DCG1" s="40"/>
      <c r="DCH1" s="40"/>
      <c r="DCI1" s="40"/>
      <c r="DCJ1" s="40"/>
      <c r="DCK1" s="40"/>
      <c r="DCL1" s="40"/>
      <c r="DCM1" s="40"/>
      <c r="DCN1" s="40"/>
      <c r="DCO1" s="40"/>
      <c r="DCP1" s="40"/>
      <c r="DCQ1" s="40"/>
      <c r="DCR1" s="40"/>
      <c r="DCS1" s="40"/>
      <c r="DCT1" s="40"/>
      <c r="DCU1" s="40"/>
      <c r="DCV1" s="40"/>
      <c r="DCW1" s="40"/>
      <c r="DCX1" s="40"/>
      <c r="DCY1" s="40"/>
      <c r="DCZ1" s="40"/>
      <c r="DDA1" s="40"/>
      <c r="DDB1" s="40"/>
      <c r="DDC1" s="40"/>
      <c r="DDD1" s="40"/>
      <c r="DDE1" s="40"/>
      <c r="DDF1" s="40"/>
      <c r="DDG1" s="40"/>
      <c r="DDH1" s="40"/>
      <c r="DDI1" s="40"/>
      <c r="DDJ1" s="40"/>
      <c r="DDK1" s="40"/>
      <c r="DDL1" s="40"/>
      <c r="DDM1" s="40"/>
      <c r="DDN1" s="40"/>
      <c r="DDO1" s="40"/>
      <c r="DDP1" s="40"/>
      <c r="DDQ1" s="40"/>
      <c r="DDR1" s="40"/>
      <c r="DDS1" s="40"/>
      <c r="DDT1" s="40"/>
      <c r="DDU1" s="40"/>
      <c r="DDV1" s="40"/>
      <c r="DDW1" s="40"/>
      <c r="DDX1" s="40"/>
      <c r="DDY1" s="40"/>
      <c r="DDZ1" s="40"/>
      <c r="DEA1" s="40"/>
      <c r="DEB1" s="40"/>
      <c r="DEC1" s="40"/>
      <c r="DED1" s="40"/>
      <c r="DEE1" s="40"/>
      <c r="DEF1" s="40"/>
      <c r="DEG1" s="40"/>
      <c r="DEH1" s="40"/>
      <c r="DEI1" s="40"/>
      <c r="DEJ1" s="40"/>
      <c r="DEK1" s="40"/>
      <c r="DEL1" s="40"/>
      <c r="DEM1" s="40"/>
      <c r="DEN1" s="40"/>
      <c r="DEO1" s="40"/>
      <c r="DEP1" s="40"/>
      <c r="DEQ1" s="40"/>
      <c r="DER1" s="40"/>
      <c r="DES1" s="40"/>
      <c r="DET1" s="40"/>
      <c r="DEU1" s="40"/>
      <c r="DEV1" s="40"/>
      <c r="DEW1" s="40"/>
      <c r="DEX1" s="40"/>
      <c r="DEY1" s="40"/>
      <c r="DEZ1" s="40"/>
      <c r="DFA1" s="40"/>
      <c r="DFB1" s="40"/>
      <c r="DFC1" s="40"/>
      <c r="DFD1" s="40"/>
      <c r="DFE1" s="40"/>
      <c r="DFF1" s="40"/>
      <c r="DFG1" s="40"/>
      <c r="DFH1" s="40"/>
      <c r="DFI1" s="40"/>
      <c r="DFJ1" s="40"/>
      <c r="DFK1" s="40"/>
      <c r="DFL1" s="40"/>
      <c r="DFM1" s="40"/>
      <c r="DFN1" s="40"/>
      <c r="DFO1" s="40"/>
      <c r="DFP1" s="40"/>
      <c r="DFQ1" s="40"/>
      <c r="DFR1" s="40"/>
      <c r="DFS1" s="40"/>
      <c r="DFT1" s="40"/>
      <c r="DFU1" s="40"/>
      <c r="DFV1" s="40"/>
      <c r="DFW1" s="40"/>
      <c r="DFX1" s="40"/>
      <c r="DFY1" s="40"/>
      <c r="DFZ1" s="40"/>
      <c r="DGA1" s="40"/>
      <c r="DGB1" s="40"/>
      <c r="DGC1" s="40"/>
      <c r="DGD1" s="40"/>
      <c r="DGE1" s="40"/>
      <c r="DGF1" s="40"/>
      <c r="DGG1" s="40"/>
      <c r="DGH1" s="40"/>
      <c r="DGI1" s="40"/>
      <c r="DGJ1" s="40"/>
      <c r="DGK1" s="40"/>
      <c r="DGL1" s="40"/>
      <c r="DGM1" s="40"/>
      <c r="DGN1" s="40"/>
      <c r="DGO1" s="40"/>
      <c r="DGP1" s="40"/>
      <c r="DGQ1" s="40"/>
      <c r="DGR1" s="40"/>
      <c r="DGS1" s="40"/>
      <c r="DGT1" s="40"/>
      <c r="DGU1" s="40"/>
      <c r="DGV1" s="40"/>
      <c r="DGW1" s="40"/>
      <c r="DGX1" s="40"/>
      <c r="DGY1" s="40"/>
      <c r="DGZ1" s="40"/>
      <c r="DHA1" s="40"/>
      <c r="DHB1" s="40"/>
      <c r="DHC1" s="40"/>
      <c r="DHD1" s="40"/>
      <c r="DHE1" s="40"/>
      <c r="DHF1" s="40"/>
      <c r="DHG1" s="40"/>
      <c r="DHH1" s="40"/>
      <c r="DHI1" s="40"/>
      <c r="DHJ1" s="40"/>
      <c r="DHK1" s="40"/>
      <c r="DHL1" s="40"/>
      <c r="DHM1" s="40"/>
      <c r="DHN1" s="40"/>
      <c r="DHO1" s="40"/>
      <c r="DHP1" s="40"/>
      <c r="DHQ1" s="40"/>
      <c r="DHR1" s="40"/>
      <c r="DHS1" s="40"/>
      <c r="DHT1" s="40"/>
      <c r="DHU1" s="40"/>
      <c r="DHV1" s="40"/>
      <c r="DHW1" s="40"/>
      <c r="DHX1" s="40"/>
      <c r="DHY1" s="40"/>
      <c r="DHZ1" s="40"/>
      <c r="DIA1" s="40"/>
      <c r="DIB1" s="40"/>
      <c r="DIC1" s="40"/>
      <c r="DID1" s="40"/>
      <c r="DIE1" s="40"/>
      <c r="DIF1" s="40"/>
      <c r="DIG1" s="40"/>
      <c r="DIH1" s="40"/>
      <c r="DII1" s="40"/>
      <c r="DIJ1" s="40"/>
      <c r="DIK1" s="40"/>
      <c r="DIL1" s="40"/>
      <c r="DIM1" s="40"/>
      <c r="DIN1" s="40"/>
      <c r="DIO1" s="40"/>
      <c r="DIP1" s="40"/>
      <c r="DIQ1" s="40"/>
      <c r="DIR1" s="40"/>
      <c r="DIS1" s="40"/>
      <c r="DIT1" s="40"/>
      <c r="DIU1" s="40"/>
      <c r="DIV1" s="40"/>
      <c r="DIW1" s="40"/>
      <c r="DIX1" s="40"/>
      <c r="DIY1" s="40"/>
      <c r="DIZ1" s="40"/>
      <c r="DJA1" s="40"/>
      <c r="DJB1" s="40"/>
      <c r="DJC1" s="40"/>
      <c r="DJD1" s="40"/>
      <c r="DJE1" s="40"/>
      <c r="DJF1" s="40"/>
      <c r="DJG1" s="40"/>
      <c r="DJH1" s="40"/>
      <c r="DJI1" s="40"/>
      <c r="DJJ1" s="40"/>
      <c r="DJK1" s="40"/>
      <c r="DJL1" s="40"/>
      <c r="DJM1" s="40"/>
      <c r="DJN1" s="40"/>
      <c r="DJO1" s="40"/>
      <c r="DJP1" s="40"/>
      <c r="DJQ1" s="40"/>
      <c r="DJR1" s="40"/>
      <c r="DJS1" s="40"/>
      <c r="DJT1" s="40"/>
      <c r="DJU1" s="40"/>
      <c r="DJV1" s="40"/>
      <c r="DJW1" s="40"/>
      <c r="DJX1" s="40"/>
      <c r="DJY1" s="40"/>
      <c r="DJZ1" s="40"/>
      <c r="DKA1" s="40"/>
      <c r="DKB1" s="40"/>
      <c r="DKC1" s="40"/>
      <c r="DKD1" s="40"/>
      <c r="DKE1" s="40"/>
      <c r="DKF1" s="40"/>
      <c r="DKG1" s="40"/>
      <c r="DKH1" s="40"/>
      <c r="DKI1" s="40"/>
      <c r="DKJ1" s="40"/>
      <c r="DKK1" s="40"/>
      <c r="DKL1" s="40"/>
      <c r="DKM1" s="40"/>
      <c r="DKN1" s="40"/>
      <c r="DKO1" s="40"/>
      <c r="DKP1" s="40"/>
      <c r="DKQ1" s="40"/>
      <c r="DKR1" s="40"/>
      <c r="DKS1" s="40"/>
      <c r="DKT1" s="40"/>
      <c r="DKU1" s="40"/>
      <c r="DKV1" s="40"/>
      <c r="DKW1" s="40"/>
      <c r="DKX1" s="40"/>
      <c r="DKY1" s="40"/>
      <c r="DKZ1" s="40"/>
      <c r="DLA1" s="40"/>
      <c r="DLB1" s="40"/>
      <c r="DLC1" s="40"/>
      <c r="DLD1" s="40"/>
      <c r="DLE1" s="40"/>
      <c r="DLF1" s="40"/>
      <c r="DLG1" s="40"/>
      <c r="DLH1" s="40"/>
      <c r="DLI1" s="40"/>
      <c r="DLJ1" s="40"/>
      <c r="DLK1" s="40"/>
      <c r="DLL1" s="40"/>
      <c r="DLM1" s="40"/>
      <c r="DLN1" s="40"/>
      <c r="DLO1" s="40"/>
      <c r="DLP1" s="40"/>
      <c r="DLQ1" s="40"/>
      <c r="DLR1" s="40"/>
      <c r="DLS1" s="40"/>
      <c r="DLT1" s="40"/>
      <c r="DLU1" s="40"/>
      <c r="DLV1" s="40"/>
      <c r="DLW1" s="40"/>
      <c r="DLX1" s="40"/>
      <c r="DLY1" s="40"/>
      <c r="DLZ1" s="40"/>
      <c r="DMA1" s="40"/>
      <c r="DMB1" s="40"/>
      <c r="DMC1" s="40"/>
      <c r="DMD1" s="40"/>
      <c r="DME1" s="40"/>
      <c r="DMF1" s="40"/>
      <c r="DMG1" s="40"/>
      <c r="DMH1" s="40"/>
      <c r="DMI1" s="40"/>
      <c r="DMJ1" s="40"/>
      <c r="DMK1" s="40"/>
      <c r="DML1" s="40"/>
      <c r="DMM1" s="40"/>
      <c r="DMN1" s="40"/>
      <c r="DMO1" s="40"/>
      <c r="DMP1" s="40"/>
      <c r="DMQ1" s="40"/>
      <c r="DMR1" s="40"/>
      <c r="DMS1" s="40"/>
      <c r="DMT1" s="40"/>
      <c r="DMU1" s="40"/>
      <c r="DMV1" s="40"/>
      <c r="DMW1" s="40"/>
      <c r="DMX1" s="40"/>
      <c r="DMY1" s="40"/>
      <c r="DMZ1" s="40"/>
      <c r="DNA1" s="40"/>
      <c r="DNB1" s="40"/>
      <c r="DNC1" s="40"/>
      <c r="DND1" s="40"/>
      <c r="DNE1" s="40"/>
      <c r="DNF1" s="40"/>
      <c r="DNG1" s="40"/>
      <c r="DNH1" s="40"/>
      <c r="DNI1" s="40"/>
      <c r="DNJ1" s="40"/>
      <c r="DNK1" s="40"/>
      <c r="DNL1" s="40"/>
      <c r="DNM1" s="40"/>
      <c r="DNN1" s="40"/>
      <c r="DNO1" s="40"/>
      <c r="DNP1" s="40"/>
      <c r="DNQ1" s="40"/>
      <c r="DNR1" s="40"/>
      <c r="DNS1" s="40"/>
      <c r="DNT1" s="40"/>
      <c r="DNU1" s="40"/>
      <c r="DNV1" s="40"/>
      <c r="DNW1" s="40"/>
      <c r="DNX1" s="40"/>
      <c r="DNY1" s="40"/>
      <c r="DNZ1" s="40"/>
      <c r="DOA1" s="40"/>
      <c r="DOB1" s="40"/>
      <c r="DOC1" s="40"/>
      <c r="DOD1" s="40"/>
      <c r="DOE1" s="40"/>
      <c r="DOF1" s="40"/>
      <c r="DOG1" s="40"/>
      <c r="DOH1" s="40"/>
      <c r="DOI1" s="40"/>
      <c r="DOJ1" s="40"/>
      <c r="DOK1" s="40"/>
      <c r="DOL1" s="40"/>
      <c r="DOM1" s="40"/>
      <c r="DON1" s="40"/>
      <c r="DOO1" s="40"/>
      <c r="DOP1" s="40"/>
      <c r="DOQ1" s="40"/>
      <c r="DOR1" s="40"/>
      <c r="DOS1" s="40"/>
      <c r="DOT1" s="40"/>
      <c r="DOU1" s="40"/>
      <c r="DOV1" s="40"/>
      <c r="DOW1" s="40"/>
      <c r="DOX1" s="40"/>
      <c r="DOY1" s="40"/>
      <c r="DOZ1" s="40"/>
      <c r="DPA1" s="40"/>
      <c r="DPB1" s="40"/>
      <c r="DPC1" s="40"/>
      <c r="DPD1" s="40"/>
      <c r="DPE1" s="40"/>
      <c r="DPF1" s="40"/>
      <c r="DPG1" s="40"/>
      <c r="DPH1" s="40"/>
      <c r="DPI1" s="40"/>
      <c r="DPJ1" s="40"/>
      <c r="DPK1" s="40"/>
      <c r="DPL1" s="40"/>
      <c r="DPM1" s="40"/>
      <c r="DPN1" s="40"/>
      <c r="DPO1" s="40"/>
      <c r="DPP1" s="40"/>
      <c r="DPQ1" s="40"/>
      <c r="DPR1" s="40"/>
      <c r="DPS1" s="40"/>
      <c r="DPT1" s="40"/>
      <c r="DPU1" s="40"/>
      <c r="DPV1" s="40"/>
      <c r="DPW1" s="40"/>
      <c r="DPX1" s="40"/>
      <c r="DPY1" s="40"/>
      <c r="DPZ1" s="40"/>
      <c r="DQA1" s="40"/>
      <c r="DQB1" s="40"/>
      <c r="DQC1" s="40"/>
      <c r="DQD1" s="40"/>
      <c r="DQE1" s="40"/>
      <c r="DQF1" s="40"/>
      <c r="DQG1" s="40"/>
      <c r="DQH1" s="40"/>
      <c r="DQI1" s="40"/>
      <c r="DQJ1" s="40"/>
      <c r="DQK1" s="40"/>
      <c r="DQL1" s="40"/>
      <c r="DQM1" s="40"/>
      <c r="DQN1" s="40"/>
      <c r="DQO1" s="40"/>
      <c r="DQP1" s="40"/>
      <c r="DQQ1" s="40"/>
      <c r="DQR1" s="40"/>
      <c r="DQS1" s="40"/>
      <c r="DQT1" s="40"/>
      <c r="DQU1" s="40"/>
      <c r="DQV1" s="40"/>
      <c r="DQW1" s="40"/>
      <c r="DQX1" s="40"/>
      <c r="DQY1" s="40"/>
      <c r="DQZ1" s="40"/>
      <c r="DRA1" s="40"/>
      <c r="DRB1" s="40"/>
      <c r="DRC1" s="40"/>
      <c r="DRD1" s="40"/>
      <c r="DRE1" s="40"/>
      <c r="DRF1" s="40"/>
      <c r="DRG1" s="40"/>
      <c r="DRH1" s="40"/>
      <c r="DRI1" s="40"/>
      <c r="DRJ1" s="40"/>
      <c r="DRK1" s="40"/>
      <c r="DRL1" s="40"/>
      <c r="DRM1" s="40"/>
      <c r="DRN1" s="40"/>
      <c r="DRO1" s="40"/>
      <c r="DRP1" s="40"/>
      <c r="DRQ1" s="40"/>
      <c r="DRR1" s="40"/>
      <c r="DRS1" s="40"/>
      <c r="DRT1" s="40"/>
      <c r="DRU1" s="40"/>
      <c r="DRV1" s="40"/>
      <c r="DRW1" s="40"/>
      <c r="DRX1" s="40"/>
      <c r="DRY1" s="40"/>
      <c r="DRZ1" s="40"/>
      <c r="DSA1" s="40"/>
      <c r="DSB1" s="40"/>
      <c r="DSC1" s="40"/>
      <c r="DSD1" s="40"/>
      <c r="DSE1" s="40"/>
      <c r="DSF1" s="40"/>
      <c r="DSG1" s="40"/>
      <c r="DSH1" s="40"/>
      <c r="DSI1" s="40"/>
      <c r="DSJ1" s="40"/>
      <c r="DSK1" s="40"/>
      <c r="DSL1" s="40"/>
      <c r="DSM1" s="40"/>
      <c r="DSN1" s="40"/>
      <c r="DSO1" s="40"/>
      <c r="DSP1" s="40"/>
      <c r="DSQ1" s="40"/>
      <c r="DSR1" s="40"/>
      <c r="DSS1" s="40"/>
      <c r="DST1" s="40"/>
      <c r="DSU1" s="40"/>
      <c r="DSV1" s="40"/>
      <c r="DSW1" s="40"/>
      <c r="DSX1" s="40"/>
      <c r="DSY1" s="40"/>
      <c r="DSZ1" s="40"/>
      <c r="DTA1" s="40"/>
      <c r="DTB1" s="40"/>
      <c r="DTC1" s="40"/>
      <c r="DTD1" s="40"/>
      <c r="DTE1" s="40"/>
      <c r="DTF1" s="40"/>
      <c r="DTG1" s="40"/>
      <c r="DTH1" s="40"/>
      <c r="DTI1" s="40"/>
      <c r="DTJ1" s="40"/>
      <c r="DTK1" s="40"/>
      <c r="DTL1" s="40"/>
      <c r="DTM1" s="40"/>
      <c r="DTN1" s="40"/>
      <c r="DTO1" s="40"/>
      <c r="DTP1" s="40"/>
      <c r="DTQ1" s="40"/>
      <c r="DTR1" s="40"/>
      <c r="DTS1" s="40"/>
      <c r="DTT1" s="40"/>
      <c r="DTU1" s="40"/>
      <c r="DTV1" s="40"/>
      <c r="DTW1" s="40"/>
      <c r="DTX1" s="40"/>
      <c r="DTY1" s="40"/>
      <c r="DTZ1" s="40"/>
      <c r="DUA1" s="40"/>
      <c r="DUB1" s="40"/>
      <c r="DUC1" s="40"/>
      <c r="DUD1" s="40"/>
      <c r="DUE1" s="40"/>
      <c r="DUF1" s="40"/>
      <c r="DUG1" s="40"/>
      <c r="DUH1" s="40"/>
      <c r="DUI1" s="40"/>
      <c r="DUJ1" s="40"/>
      <c r="DUK1" s="40"/>
      <c r="DUL1" s="40"/>
      <c r="DUM1" s="40"/>
      <c r="DUN1" s="40"/>
      <c r="DUO1" s="40"/>
      <c r="DUP1" s="40"/>
      <c r="DUQ1" s="40"/>
      <c r="DUR1" s="40"/>
      <c r="DUS1" s="40"/>
      <c r="DUT1" s="40"/>
      <c r="DUU1" s="40"/>
      <c r="DUV1" s="40"/>
      <c r="DUW1" s="40"/>
      <c r="DUX1" s="40"/>
      <c r="DUY1" s="40"/>
      <c r="DUZ1" s="40"/>
      <c r="DVA1" s="40"/>
      <c r="DVB1" s="40"/>
      <c r="DVC1" s="40"/>
      <c r="DVD1" s="40"/>
      <c r="DVE1" s="40"/>
      <c r="DVF1" s="40"/>
      <c r="DVG1" s="40"/>
      <c r="DVH1" s="40"/>
      <c r="DVI1" s="40"/>
      <c r="DVJ1" s="40"/>
      <c r="DVK1" s="40"/>
      <c r="DVL1" s="40"/>
      <c r="DVM1" s="40"/>
      <c r="DVN1" s="40"/>
      <c r="DVO1" s="40"/>
      <c r="DVP1" s="40"/>
      <c r="DVQ1" s="40"/>
      <c r="DVR1" s="40"/>
      <c r="DVS1" s="40"/>
      <c r="DVT1" s="40"/>
      <c r="DVU1" s="40"/>
      <c r="DVV1" s="40"/>
      <c r="DVW1" s="40"/>
      <c r="DVX1" s="40"/>
      <c r="DVY1" s="40"/>
      <c r="DVZ1" s="40"/>
      <c r="DWA1" s="40"/>
      <c r="DWB1" s="40"/>
      <c r="DWC1" s="40"/>
      <c r="DWD1" s="40"/>
      <c r="DWE1" s="40"/>
      <c r="DWF1" s="40"/>
      <c r="DWG1" s="40"/>
      <c r="DWH1" s="40"/>
      <c r="DWI1" s="40"/>
      <c r="DWJ1" s="40"/>
      <c r="DWK1" s="40"/>
      <c r="DWL1" s="40"/>
      <c r="DWM1" s="40"/>
      <c r="DWN1" s="40"/>
      <c r="DWO1" s="40"/>
      <c r="DWP1" s="40"/>
      <c r="DWQ1" s="40"/>
      <c r="DWR1" s="40"/>
      <c r="DWS1" s="40"/>
      <c r="DWT1" s="40"/>
      <c r="DWU1" s="40"/>
      <c r="DWV1" s="40"/>
      <c r="DWW1" s="40"/>
      <c r="DWX1" s="40"/>
      <c r="DWY1" s="40"/>
      <c r="DWZ1" s="40"/>
      <c r="DXA1" s="40"/>
      <c r="DXB1" s="40"/>
      <c r="DXC1" s="40"/>
      <c r="DXD1" s="40"/>
      <c r="DXE1" s="40"/>
      <c r="DXF1" s="40"/>
      <c r="DXG1" s="40"/>
      <c r="DXH1" s="40"/>
      <c r="DXI1" s="40"/>
      <c r="DXJ1" s="40"/>
      <c r="DXK1" s="40"/>
      <c r="DXL1" s="40"/>
      <c r="DXM1" s="40"/>
      <c r="DXN1" s="40"/>
      <c r="DXO1" s="40"/>
      <c r="DXP1" s="40"/>
      <c r="DXQ1" s="40"/>
      <c r="DXR1" s="40"/>
      <c r="DXS1" s="40"/>
      <c r="DXT1" s="40"/>
      <c r="DXU1" s="40"/>
      <c r="DXV1" s="40"/>
      <c r="DXW1" s="40"/>
      <c r="DXX1" s="40"/>
      <c r="DXY1" s="40"/>
      <c r="DXZ1" s="40"/>
      <c r="DYA1" s="40"/>
      <c r="DYB1" s="40"/>
      <c r="DYC1" s="40"/>
      <c r="DYD1" s="40"/>
      <c r="DYE1" s="40"/>
      <c r="DYF1" s="40"/>
      <c r="DYG1" s="40"/>
      <c r="DYH1" s="40"/>
      <c r="DYI1" s="40"/>
      <c r="DYJ1" s="40"/>
      <c r="DYK1" s="40"/>
    </row>
    <row r="2" spans="1:3365" x14ac:dyDescent="0.2">
      <c r="A2" s="42"/>
      <c r="B2" s="42"/>
      <c r="C2" s="42"/>
      <c r="D2" s="48"/>
      <c r="E2" s="42"/>
      <c r="F2" s="48"/>
      <c r="G2" s="42"/>
      <c r="H2" s="18">
        <f t="shared" ref="H2:H65" si="0">IF(G2&lt;=30,E2,0)</f>
        <v>0</v>
      </c>
      <c r="I2" s="18">
        <f t="shared" ref="I2:I65" si="1">IF(G2&lt;=60,E2,0)</f>
        <v>0</v>
      </c>
      <c r="J2" s="18">
        <f t="shared" ref="J2:J65" si="2">IF(G2&gt;60,E2,0)</f>
        <v>0</v>
      </c>
      <c r="K2" s="42"/>
      <c r="L2" s="42"/>
      <c r="M2" s="19">
        <f>F2</f>
        <v>0</v>
      </c>
      <c r="N2" s="20">
        <f>NETWORKDAYS.INTL(D2,M2)</f>
        <v>0</v>
      </c>
      <c r="O2" s="21"/>
      <c r="P2" s="22">
        <f t="shared" ref="P2:P65" si="3">D2</f>
        <v>0</v>
      </c>
      <c r="Q2" s="23">
        <f t="shared" ref="Q2:Q65" si="4">B2</f>
        <v>0</v>
      </c>
      <c r="R2" s="24">
        <f t="shared" ref="R2:R65" si="5">IF($N2&lt;=5,E2,0)</f>
        <v>0</v>
      </c>
      <c r="S2" s="24">
        <f t="shared" ref="S2:S65" si="6">IF(AND(($N2&gt;=6),($N2&lt;=10)),E2,0)</f>
        <v>0</v>
      </c>
      <c r="T2" s="24">
        <f t="shared" ref="T2:T65" si="7">IF(AND(($N2&gt;=11),($N2&lt;16)),E2,0)</f>
        <v>0</v>
      </c>
      <c r="U2" s="24">
        <f t="shared" ref="U2:U65" si="8">IF(AND(($N2&gt;=16),($N2&lt;21)),E2,0)</f>
        <v>0</v>
      </c>
      <c r="V2" s="24">
        <f t="shared" ref="V2:V65" si="9">IF(AND(($N2&gt;=21),($N2&lt;26)),E2,0)</f>
        <v>0</v>
      </c>
      <c r="W2" s="24">
        <f t="shared" ref="W2:W65" si="10">IF(AND(($N2&gt;=26),($N2&lt;31)),E2,0)</f>
        <v>0</v>
      </c>
      <c r="X2" s="24">
        <f t="shared" ref="X2:X65" si="11">IF(AND(($N2&gt;=31),($N2&lt;61)),E2,0)</f>
        <v>0</v>
      </c>
      <c r="Y2" s="24">
        <f t="shared" ref="Y2:Y65" si="12">IF(AND(($N2&gt;=61),($N2&lt;91)),E2,0)</f>
        <v>0</v>
      </c>
      <c r="Z2" s="24">
        <f t="shared" ref="Z2:Z65" si="13">IF($N2&gt;90,E2,0)</f>
        <v>0</v>
      </c>
    </row>
    <row r="3" spans="1:3365" x14ac:dyDescent="0.2">
      <c r="A3" s="42"/>
      <c r="B3" s="42"/>
      <c r="C3" s="42"/>
      <c r="D3" s="48"/>
      <c r="E3" s="42"/>
      <c r="F3" s="48"/>
      <c r="G3" s="42"/>
      <c r="H3" s="18">
        <f t="shared" si="0"/>
        <v>0</v>
      </c>
      <c r="I3" s="18">
        <f t="shared" si="1"/>
        <v>0</v>
      </c>
      <c r="J3" s="18">
        <f t="shared" si="2"/>
        <v>0</v>
      </c>
      <c r="K3" s="44"/>
      <c r="L3" s="44"/>
      <c r="M3" s="19">
        <f t="shared" ref="M3:M66" si="14">F3</f>
        <v>0</v>
      </c>
      <c r="N3" s="20">
        <f t="shared" ref="N3:N66" si="15">NETWORKDAYS.INTL(D3,M3)</f>
        <v>0</v>
      </c>
      <c r="O3" s="44"/>
      <c r="P3" s="22">
        <f t="shared" si="3"/>
        <v>0</v>
      </c>
      <c r="Q3" s="23">
        <f t="shared" si="4"/>
        <v>0</v>
      </c>
      <c r="R3" s="24">
        <f t="shared" si="5"/>
        <v>0</v>
      </c>
      <c r="S3" s="24">
        <f t="shared" si="6"/>
        <v>0</v>
      </c>
      <c r="T3" s="24">
        <f t="shared" si="7"/>
        <v>0</v>
      </c>
      <c r="U3" s="24">
        <f t="shared" si="8"/>
        <v>0</v>
      </c>
      <c r="V3" s="24">
        <f t="shared" si="9"/>
        <v>0</v>
      </c>
      <c r="W3" s="24">
        <f t="shared" si="10"/>
        <v>0</v>
      </c>
      <c r="X3" s="24">
        <f t="shared" si="11"/>
        <v>0</v>
      </c>
      <c r="Y3" s="24">
        <f t="shared" si="12"/>
        <v>0</v>
      </c>
      <c r="Z3" s="24">
        <f t="shared" si="13"/>
        <v>0</v>
      </c>
    </row>
    <row r="4" spans="1:3365" x14ac:dyDescent="0.2">
      <c r="A4" s="42"/>
      <c r="B4" s="42"/>
      <c r="C4" s="42"/>
      <c r="D4" s="48"/>
      <c r="E4" s="42"/>
      <c r="F4" s="48"/>
      <c r="G4" s="42"/>
      <c r="H4" s="18">
        <f t="shared" si="0"/>
        <v>0</v>
      </c>
      <c r="I4" s="18">
        <f t="shared" si="1"/>
        <v>0</v>
      </c>
      <c r="J4" s="18">
        <f t="shared" si="2"/>
        <v>0</v>
      </c>
      <c r="K4" s="44"/>
      <c r="L4" s="44"/>
      <c r="M4" s="19">
        <f t="shared" si="14"/>
        <v>0</v>
      </c>
      <c r="N4" s="20">
        <f t="shared" si="15"/>
        <v>0</v>
      </c>
      <c r="O4" s="44"/>
      <c r="P4" s="22">
        <f t="shared" si="3"/>
        <v>0</v>
      </c>
      <c r="Q4" s="23">
        <f t="shared" si="4"/>
        <v>0</v>
      </c>
      <c r="R4" s="24">
        <f t="shared" si="5"/>
        <v>0</v>
      </c>
      <c r="S4" s="24">
        <f t="shared" si="6"/>
        <v>0</v>
      </c>
      <c r="T4" s="24">
        <f t="shared" si="7"/>
        <v>0</v>
      </c>
      <c r="U4" s="24">
        <f t="shared" si="8"/>
        <v>0</v>
      </c>
      <c r="V4" s="24">
        <f t="shared" si="9"/>
        <v>0</v>
      </c>
      <c r="W4" s="24">
        <f t="shared" si="10"/>
        <v>0</v>
      </c>
      <c r="X4" s="24">
        <f t="shared" si="11"/>
        <v>0</v>
      </c>
      <c r="Y4" s="24">
        <f t="shared" si="12"/>
        <v>0</v>
      </c>
      <c r="Z4" s="24">
        <f t="shared" si="13"/>
        <v>0</v>
      </c>
    </row>
    <row r="5" spans="1:3365" x14ac:dyDescent="0.2">
      <c r="A5" s="42"/>
      <c r="B5" s="42"/>
      <c r="C5" s="42"/>
      <c r="D5" s="48"/>
      <c r="E5" s="42"/>
      <c r="F5" s="48"/>
      <c r="G5" s="42"/>
      <c r="H5" s="18">
        <f t="shared" si="0"/>
        <v>0</v>
      </c>
      <c r="I5" s="18">
        <f t="shared" si="1"/>
        <v>0</v>
      </c>
      <c r="J5" s="18">
        <f t="shared" si="2"/>
        <v>0</v>
      </c>
      <c r="K5" s="44"/>
      <c r="L5" s="44"/>
      <c r="M5" s="19">
        <f t="shared" si="14"/>
        <v>0</v>
      </c>
      <c r="N5" s="20">
        <f t="shared" si="15"/>
        <v>0</v>
      </c>
      <c r="O5" s="44"/>
      <c r="P5" s="22">
        <f t="shared" si="3"/>
        <v>0</v>
      </c>
      <c r="Q5" s="23">
        <f t="shared" si="4"/>
        <v>0</v>
      </c>
      <c r="R5" s="24">
        <f t="shared" si="5"/>
        <v>0</v>
      </c>
      <c r="S5" s="24">
        <f t="shared" si="6"/>
        <v>0</v>
      </c>
      <c r="T5" s="24">
        <f t="shared" si="7"/>
        <v>0</v>
      </c>
      <c r="U5" s="24">
        <f t="shared" si="8"/>
        <v>0</v>
      </c>
      <c r="V5" s="24">
        <f t="shared" si="9"/>
        <v>0</v>
      </c>
      <c r="W5" s="24">
        <f t="shared" si="10"/>
        <v>0</v>
      </c>
      <c r="X5" s="24">
        <f t="shared" si="11"/>
        <v>0</v>
      </c>
      <c r="Y5" s="24">
        <f t="shared" si="12"/>
        <v>0</v>
      </c>
      <c r="Z5" s="24">
        <f t="shared" si="13"/>
        <v>0</v>
      </c>
    </row>
    <row r="6" spans="1:3365" x14ac:dyDescent="0.2">
      <c r="A6" s="42"/>
      <c r="B6" s="42"/>
      <c r="C6" s="42"/>
      <c r="D6" s="48"/>
      <c r="E6" s="42"/>
      <c r="F6" s="48"/>
      <c r="G6" s="42"/>
      <c r="H6" s="18">
        <f t="shared" si="0"/>
        <v>0</v>
      </c>
      <c r="I6" s="18">
        <f t="shared" si="1"/>
        <v>0</v>
      </c>
      <c r="J6" s="18">
        <f t="shared" si="2"/>
        <v>0</v>
      </c>
      <c r="M6" s="19">
        <f t="shared" si="14"/>
        <v>0</v>
      </c>
      <c r="N6" s="20">
        <f t="shared" si="15"/>
        <v>0</v>
      </c>
      <c r="P6" s="22">
        <f t="shared" si="3"/>
        <v>0</v>
      </c>
      <c r="Q6" s="23">
        <f t="shared" si="4"/>
        <v>0</v>
      </c>
      <c r="R6" s="24">
        <f t="shared" si="5"/>
        <v>0</v>
      </c>
      <c r="S6" s="24">
        <f t="shared" si="6"/>
        <v>0</v>
      </c>
      <c r="T6" s="24">
        <f t="shared" si="7"/>
        <v>0</v>
      </c>
      <c r="U6" s="24">
        <f t="shared" si="8"/>
        <v>0</v>
      </c>
      <c r="V6" s="24">
        <f t="shared" si="9"/>
        <v>0</v>
      </c>
      <c r="W6" s="24">
        <f t="shared" si="10"/>
        <v>0</v>
      </c>
      <c r="X6" s="24">
        <f t="shared" si="11"/>
        <v>0</v>
      </c>
      <c r="Y6" s="24">
        <f t="shared" si="12"/>
        <v>0</v>
      </c>
      <c r="Z6" s="24">
        <f t="shared" si="13"/>
        <v>0</v>
      </c>
    </row>
    <row r="7" spans="1:3365" x14ac:dyDescent="0.2">
      <c r="A7" s="42"/>
      <c r="B7" s="42"/>
      <c r="C7" s="42"/>
      <c r="D7" s="48"/>
      <c r="E7" s="42"/>
      <c r="F7" s="48"/>
      <c r="G7" s="42"/>
      <c r="H7" s="18">
        <f t="shared" si="0"/>
        <v>0</v>
      </c>
      <c r="I7" s="18">
        <f t="shared" si="1"/>
        <v>0</v>
      </c>
      <c r="J7" s="18">
        <f t="shared" si="2"/>
        <v>0</v>
      </c>
      <c r="M7" s="19">
        <f t="shared" si="14"/>
        <v>0</v>
      </c>
      <c r="N7" s="20">
        <f t="shared" si="15"/>
        <v>0</v>
      </c>
      <c r="P7" s="22">
        <f t="shared" si="3"/>
        <v>0</v>
      </c>
      <c r="Q7" s="23">
        <f t="shared" si="4"/>
        <v>0</v>
      </c>
      <c r="R7" s="24">
        <f t="shared" si="5"/>
        <v>0</v>
      </c>
      <c r="S7" s="24">
        <f t="shared" si="6"/>
        <v>0</v>
      </c>
      <c r="T7" s="24">
        <f t="shared" si="7"/>
        <v>0</v>
      </c>
      <c r="U7" s="24">
        <f t="shared" si="8"/>
        <v>0</v>
      </c>
      <c r="V7" s="24">
        <f t="shared" si="9"/>
        <v>0</v>
      </c>
      <c r="W7" s="24">
        <f t="shared" si="10"/>
        <v>0</v>
      </c>
      <c r="X7" s="24">
        <f t="shared" si="11"/>
        <v>0</v>
      </c>
      <c r="Y7" s="24">
        <f t="shared" si="12"/>
        <v>0</v>
      </c>
      <c r="Z7" s="24">
        <f t="shared" si="13"/>
        <v>0</v>
      </c>
    </row>
    <row r="8" spans="1:3365" x14ac:dyDescent="0.2">
      <c r="A8" s="42"/>
      <c r="B8" s="42"/>
      <c r="C8" s="42"/>
      <c r="D8" s="48"/>
      <c r="E8" s="42"/>
      <c r="F8" s="48"/>
      <c r="G8" s="42"/>
      <c r="H8" s="18">
        <f t="shared" si="0"/>
        <v>0</v>
      </c>
      <c r="I8" s="18">
        <f t="shared" si="1"/>
        <v>0</v>
      </c>
      <c r="J8" s="18">
        <f t="shared" si="2"/>
        <v>0</v>
      </c>
      <c r="M8" s="19">
        <f t="shared" si="14"/>
        <v>0</v>
      </c>
      <c r="N8" s="20">
        <f t="shared" si="15"/>
        <v>0</v>
      </c>
      <c r="P8" s="22">
        <f t="shared" si="3"/>
        <v>0</v>
      </c>
      <c r="Q8" s="23">
        <f t="shared" si="4"/>
        <v>0</v>
      </c>
      <c r="R8" s="24">
        <f t="shared" si="5"/>
        <v>0</v>
      </c>
      <c r="S8" s="24">
        <f t="shared" si="6"/>
        <v>0</v>
      </c>
      <c r="T8" s="24">
        <f t="shared" si="7"/>
        <v>0</v>
      </c>
      <c r="U8" s="24">
        <f t="shared" si="8"/>
        <v>0</v>
      </c>
      <c r="V8" s="24">
        <f t="shared" si="9"/>
        <v>0</v>
      </c>
      <c r="W8" s="24">
        <f t="shared" si="10"/>
        <v>0</v>
      </c>
      <c r="X8" s="24">
        <f t="shared" si="11"/>
        <v>0</v>
      </c>
      <c r="Y8" s="24">
        <f t="shared" si="12"/>
        <v>0</v>
      </c>
      <c r="Z8" s="24">
        <f t="shared" si="13"/>
        <v>0</v>
      </c>
    </row>
    <row r="9" spans="1:3365" x14ac:dyDescent="0.2">
      <c r="A9" s="42"/>
      <c r="B9" s="42"/>
      <c r="C9" s="42"/>
      <c r="D9" s="48"/>
      <c r="E9" s="42"/>
      <c r="F9" s="48"/>
      <c r="G9" s="42"/>
      <c r="H9" s="18">
        <f t="shared" si="0"/>
        <v>0</v>
      </c>
      <c r="I9" s="18">
        <f t="shared" si="1"/>
        <v>0</v>
      </c>
      <c r="J9" s="18">
        <f t="shared" si="2"/>
        <v>0</v>
      </c>
      <c r="M9" s="19">
        <f t="shared" si="14"/>
        <v>0</v>
      </c>
      <c r="N9" s="20">
        <f t="shared" si="15"/>
        <v>0</v>
      </c>
      <c r="P9" s="22">
        <f t="shared" si="3"/>
        <v>0</v>
      </c>
      <c r="Q9" s="23">
        <f t="shared" si="4"/>
        <v>0</v>
      </c>
      <c r="R9" s="24">
        <f t="shared" si="5"/>
        <v>0</v>
      </c>
      <c r="S9" s="24">
        <f t="shared" si="6"/>
        <v>0</v>
      </c>
      <c r="T9" s="24">
        <f t="shared" si="7"/>
        <v>0</v>
      </c>
      <c r="U9" s="24">
        <f t="shared" si="8"/>
        <v>0</v>
      </c>
      <c r="V9" s="24">
        <f t="shared" si="9"/>
        <v>0</v>
      </c>
      <c r="W9" s="24">
        <f t="shared" si="10"/>
        <v>0</v>
      </c>
      <c r="X9" s="24">
        <f t="shared" si="11"/>
        <v>0</v>
      </c>
      <c r="Y9" s="24">
        <f t="shared" si="12"/>
        <v>0</v>
      </c>
      <c r="Z9" s="24">
        <f t="shared" si="13"/>
        <v>0</v>
      </c>
    </row>
    <row r="10" spans="1:3365" x14ac:dyDescent="0.2">
      <c r="A10" s="42"/>
      <c r="B10" s="42"/>
      <c r="C10" s="42"/>
      <c r="D10" s="48"/>
      <c r="E10" s="42"/>
      <c r="F10" s="48"/>
      <c r="G10" s="42"/>
      <c r="H10" s="18">
        <f t="shared" si="0"/>
        <v>0</v>
      </c>
      <c r="I10" s="18">
        <f t="shared" si="1"/>
        <v>0</v>
      </c>
      <c r="J10" s="18">
        <f t="shared" si="2"/>
        <v>0</v>
      </c>
      <c r="M10" s="19">
        <f t="shared" si="14"/>
        <v>0</v>
      </c>
      <c r="N10" s="20">
        <f t="shared" si="15"/>
        <v>0</v>
      </c>
      <c r="P10" s="22">
        <f t="shared" si="3"/>
        <v>0</v>
      </c>
      <c r="Q10" s="23">
        <f t="shared" si="4"/>
        <v>0</v>
      </c>
      <c r="R10" s="24">
        <f t="shared" si="5"/>
        <v>0</v>
      </c>
      <c r="S10" s="24">
        <f t="shared" si="6"/>
        <v>0</v>
      </c>
      <c r="T10" s="24">
        <f t="shared" si="7"/>
        <v>0</v>
      </c>
      <c r="U10" s="24">
        <f t="shared" si="8"/>
        <v>0</v>
      </c>
      <c r="V10" s="24">
        <f t="shared" si="9"/>
        <v>0</v>
      </c>
      <c r="W10" s="24">
        <f t="shared" si="10"/>
        <v>0</v>
      </c>
      <c r="X10" s="24">
        <f t="shared" si="11"/>
        <v>0</v>
      </c>
      <c r="Y10" s="24">
        <f t="shared" si="12"/>
        <v>0</v>
      </c>
      <c r="Z10" s="24">
        <f t="shared" si="13"/>
        <v>0</v>
      </c>
    </row>
    <row r="11" spans="1:3365" x14ac:dyDescent="0.2">
      <c r="A11" s="42"/>
      <c r="B11" s="42"/>
      <c r="C11" s="42"/>
      <c r="D11" s="48"/>
      <c r="E11" s="42"/>
      <c r="F11" s="48"/>
      <c r="G11" s="42"/>
      <c r="H11" s="18">
        <f t="shared" si="0"/>
        <v>0</v>
      </c>
      <c r="I11" s="18">
        <f t="shared" si="1"/>
        <v>0</v>
      </c>
      <c r="J11" s="18">
        <f t="shared" si="2"/>
        <v>0</v>
      </c>
      <c r="M11" s="19">
        <f t="shared" si="14"/>
        <v>0</v>
      </c>
      <c r="N11" s="20">
        <f t="shared" si="15"/>
        <v>0</v>
      </c>
      <c r="P11" s="22">
        <f t="shared" si="3"/>
        <v>0</v>
      </c>
      <c r="Q11" s="23">
        <f t="shared" si="4"/>
        <v>0</v>
      </c>
      <c r="R11" s="24">
        <f t="shared" si="5"/>
        <v>0</v>
      </c>
      <c r="S11" s="24">
        <f t="shared" si="6"/>
        <v>0</v>
      </c>
      <c r="T11" s="24">
        <f t="shared" si="7"/>
        <v>0</v>
      </c>
      <c r="U11" s="24">
        <f t="shared" si="8"/>
        <v>0</v>
      </c>
      <c r="V11" s="24">
        <f t="shared" si="9"/>
        <v>0</v>
      </c>
      <c r="W11" s="24">
        <f t="shared" si="10"/>
        <v>0</v>
      </c>
      <c r="X11" s="24">
        <f t="shared" si="11"/>
        <v>0</v>
      </c>
      <c r="Y11" s="24">
        <f t="shared" si="12"/>
        <v>0</v>
      </c>
      <c r="Z11" s="24">
        <f t="shared" si="13"/>
        <v>0</v>
      </c>
    </row>
    <row r="12" spans="1:3365" x14ac:dyDescent="0.2">
      <c r="A12" s="42"/>
      <c r="B12" s="42"/>
      <c r="C12" s="42"/>
      <c r="D12" s="48"/>
      <c r="E12" s="42"/>
      <c r="F12" s="48"/>
      <c r="G12" s="42"/>
      <c r="H12" s="18">
        <f t="shared" si="0"/>
        <v>0</v>
      </c>
      <c r="I12" s="18">
        <f t="shared" si="1"/>
        <v>0</v>
      </c>
      <c r="J12" s="18">
        <f t="shared" si="2"/>
        <v>0</v>
      </c>
      <c r="M12" s="19">
        <f t="shared" si="14"/>
        <v>0</v>
      </c>
      <c r="N12" s="20">
        <f t="shared" si="15"/>
        <v>0</v>
      </c>
      <c r="P12" s="22">
        <f t="shared" si="3"/>
        <v>0</v>
      </c>
      <c r="Q12" s="23">
        <f t="shared" si="4"/>
        <v>0</v>
      </c>
      <c r="R12" s="24">
        <f t="shared" si="5"/>
        <v>0</v>
      </c>
      <c r="S12" s="24">
        <f t="shared" si="6"/>
        <v>0</v>
      </c>
      <c r="T12" s="24">
        <f t="shared" si="7"/>
        <v>0</v>
      </c>
      <c r="U12" s="24">
        <f t="shared" si="8"/>
        <v>0</v>
      </c>
      <c r="V12" s="24">
        <f t="shared" si="9"/>
        <v>0</v>
      </c>
      <c r="W12" s="24">
        <f t="shared" si="10"/>
        <v>0</v>
      </c>
      <c r="X12" s="24">
        <f t="shared" si="11"/>
        <v>0</v>
      </c>
      <c r="Y12" s="24">
        <f t="shared" si="12"/>
        <v>0</v>
      </c>
      <c r="Z12" s="24">
        <f t="shared" si="13"/>
        <v>0</v>
      </c>
    </row>
    <row r="13" spans="1:3365" x14ac:dyDescent="0.2">
      <c r="A13" s="42"/>
      <c r="B13" s="42"/>
      <c r="C13" s="42"/>
      <c r="D13" s="48"/>
      <c r="E13" s="42"/>
      <c r="F13" s="48"/>
      <c r="G13" s="42"/>
      <c r="H13" s="18">
        <f t="shared" si="0"/>
        <v>0</v>
      </c>
      <c r="I13" s="18">
        <f t="shared" si="1"/>
        <v>0</v>
      </c>
      <c r="J13" s="18">
        <f t="shared" si="2"/>
        <v>0</v>
      </c>
      <c r="M13" s="19">
        <f t="shared" si="14"/>
        <v>0</v>
      </c>
      <c r="N13" s="20">
        <f t="shared" si="15"/>
        <v>0</v>
      </c>
      <c r="P13" s="22">
        <f t="shared" si="3"/>
        <v>0</v>
      </c>
      <c r="Q13" s="23">
        <f t="shared" si="4"/>
        <v>0</v>
      </c>
      <c r="R13" s="24">
        <f t="shared" si="5"/>
        <v>0</v>
      </c>
      <c r="S13" s="24">
        <f t="shared" si="6"/>
        <v>0</v>
      </c>
      <c r="T13" s="24">
        <f t="shared" si="7"/>
        <v>0</v>
      </c>
      <c r="U13" s="24">
        <f t="shared" si="8"/>
        <v>0</v>
      </c>
      <c r="V13" s="24">
        <f t="shared" si="9"/>
        <v>0</v>
      </c>
      <c r="W13" s="24">
        <f t="shared" si="10"/>
        <v>0</v>
      </c>
      <c r="X13" s="24">
        <f t="shared" si="11"/>
        <v>0</v>
      </c>
      <c r="Y13" s="24">
        <f t="shared" si="12"/>
        <v>0</v>
      </c>
      <c r="Z13" s="24">
        <f t="shared" si="13"/>
        <v>0</v>
      </c>
    </row>
    <row r="14" spans="1:3365" x14ac:dyDescent="0.2">
      <c r="A14" s="42"/>
      <c r="B14" s="42"/>
      <c r="C14" s="42"/>
      <c r="D14" s="48"/>
      <c r="E14" s="42"/>
      <c r="F14" s="48"/>
      <c r="G14" s="42"/>
      <c r="H14" s="18">
        <f t="shared" si="0"/>
        <v>0</v>
      </c>
      <c r="I14" s="18">
        <f t="shared" si="1"/>
        <v>0</v>
      </c>
      <c r="J14" s="18">
        <f t="shared" si="2"/>
        <v>0</v>
      </c>
      <c r="M14" s="19">
        <f t="shared" si="14"/>
        <v>0</v>
      </c>
      <c r="N14" s="20">
        <f t="shared" si="15"/>
        <v>0</v>
      </c>
      <c r="P14" s="22">
        <f t="shared" si="3"/>
        <v>0</v>
      </c>
      <c r="Q14" s="23">
        <f t="shared" si="4"/>
        <v>0</v>
      </c>
      <c r="R14" s="24">
        <f t="shared" si="5"/>
        <v>0</v>
      </c>
      <c r="S14" s="24">
        <f t="shared" si="6"/>
        <v>0</v>
      </c>
      <c r="T14" s="24">
        <f t="shared" si="7"/>
        <v>0</v>
      </c>
      <c r="U14" s="24">
        <f t="shared" si="8"/>
        <v>0</v>
      </c>
      <c r="V14" s="24">
        <f t="shared" si="9"/>
        <v>0</v>
      </c>
      <c r="W14" s="24">
        <f t="shared" si="10"/>
        <v>0</v>
      </c>
      <c r="X14" s="24">
        <f t="shared" si="11"/>
        <v>0</v>
      </c>
      <c r="Y14" s="24">
        <f t="shared" si="12"/>
        <v>0</v>
      </c>
      <c r="Z14" s="24">
        <f t="shared" si="13"/>
        <v>0</v>
      </c>
    </row>
    <row r="15" spans="1:3365" x14ac:dyDescent="0.2">
      <c r="A15" s="42"/>
      <c r="B15" s="42"/>
      <c r="C15" s="42"/>
      <c r="D15" s="48"/>
      <c r="E15" s="42"/>
      <c r="F15" s="48"/>
      <c r="G15" s="42"/>
      <c r="H15" s="18">
        <f t="shared" si="0"/>
        <v>0</v>
      </c>
      <c r="I15" s="18">
        <f t="shared" si="1"/>
        <v>0</v>
      </c>
      <c r="J15" s="18">
        <f t="shared" si="2"/>
        <v>0</v>
      </c>
      <c r="M15" s="19">
        <f t="shared" si="14"/>
        <v>0</v>
      </c>
      <c r="N15" s="20">
        <f t="shared" si="15"/>
        <v>0</v>
      </c>
      <c r="P15" s="22">
        <f t="shared" si="3"/>
        <v>0</v>
      </c>
      <c r="Q15" s="23">
        <f t="shared" si="4"/>
        <v>0</v>
      </c>
      <c r="R15" s="24">
        <f t="shared" si="5"/>
        <v>0</v>
      </c>
      <c r="S15" s="24">
        <f t="shared" si="6"/>
        <v>0</v>
      </c>
      <c r="T15" s="24">
        <f t="shared" si="7"/>
        <v>0</v>
      </c>
      <c r="U15" s="24">
        <f t="shared" si="8"/>
        <v>0</v>
      </c>
      <c r="V15" s="24">
        <f t="shared" si="9"/>
        <v>0</v>
      </c>
      <c r="W15" s="24">
        <f t="shared" si="10"/>
        <v>0</v>
      </c>
      <c r="X15" s="24">
        <f t="shared" si="11"/>
        <v>0</v>
      </c>
      <c r="Y15" s="24">
        <f t="shared" si="12"/>
        <v>0</v>
      </c>
      <c r="Z15" s="24">
        <f t="shared" si="13"/>
        <v>0</v>
      </c>
    </row>
    <row r="16" spans="1:3365" x14ac:dyDescent="0.2">
      <c r="A16" s="42"/>
      <c r="B16" s="42"/>
      <c r="C16" s="42"/>
      <c r="D16" s="48"/>
      <c r="E16" s="42"/>
      <c r="F16" s="48"/>
      <c r="G16" s="42"/>
      <c r="H16" s="18">
        <f t="shared" si="0"/>
        <v>0</v>
      </c>
      <c r="I16" s="18">
        <f t="shared" si="1"/>
        <v>0</v>
      </c>
      <c r="J16" s="18">
        <f t="shared" si="2"/>
        <v>0</v>
      </c>
      <c r="M16" s="19">
        <f t="shared" si="14"/>
        <v>0</v>
      </c>
      <c r="N16" s="20">
        <f t="shared" si="15"/>
        <v>0</v>
      </c>
      <c r="P16" s="22">
        <f t="shared" si="3"/>
        <v>0</v>
      </c>
      <c r="Q16" s="23">
        <f t="shared" si="4"/>
        <v>0</v>
      </c>
      <c r="R16" s="24">
        <f t="shared" si="5"/>
        <v>0</v>
      </c>
      <c r="S16" s="24">
        <f t="shared" si="6"/>
        <v>0</v>
      </c>
      <c r="T16" s="24">
        <f t="shared" si="7"/>
        <v>0</v>
      </c>
      <c r="U16" s="24">
        <f t="shared" si="8"/>
        <v>0</v>
      </c>
      <c r="V16" s="24">
        <f t="shared" si="9"/>
        <v>0</v>
      </c>
      <c r="W16" s="24">
        <f t="shared" si="10"/>
        <v>0</v>
      </c>
      <c r="X16" s="24">
        <f t="shared" si="11"/>
        <v>0</v>
      </c>
      <c r="Y16" s="24">
        <f t="shared" si="12"/>
        <v>0</v>
      </c>
      <c r="Z16" s="24">
        <f t="shared" si="13"/>
        <v>0</v>
      </c>
    </row>
    <row r="17" spans="1:26" x14ac:dyDescent="0.2">
      <c r="A17" s="42"/>
      <c r="B17" s="42"/>
      <c r="C17" s="42"/>
      <c r="D17" s="48"/>
      <c r="E17" s="42"/>
      <c r="F17" s="48"/>
      <c r="G17" s="42"/>
      <c r="H17" s="18">
        <f t="shared" si="0"/>
        <v>0</v>
      </c>
      <c r="I17" s="18">
        <f t="shared" si="1"/>
        <v>0</v>
      </c>
      <c r="J17" s="18">
        <f t="shared" si="2"/>
        <v>0</v>
      </c>
      <c r="M17" s="19">
        <f t="shared" si="14"/>
        <v>0</v>
      </c>
      <c r="N17" s="20">
        <f t="shared" si="15"/>
        <v>0</v>
      </c>
      <c r="P17" s="22">
        <f t="shared" si="3"/>
        <v>0</v>
      </c>
      <c r="Q17" s="23">
        <f t="shared" si="4"/>
        <v>0</v>
      </c>
      <c r="R17" s="24">
        <f t="shared" si="5"/>
        <v>0</v>
      </c>
      <c r="S17" s="24">
        <f t="shared" si="6"/>
        <v>0</v>
      </c>
      <c r="T17" s="24">
        <f t="shared" si="7"/>
        <v>0</v>
      </c>
      <c r="U17" s="24">
        <f t="shared" si="8"/>
        <v>0</v>
      </c>
      <c r="V17" s="24">
        <f t="shared" si="9"/>
        <v>0</v>
      </c>
      <c r="W17" s="24">
        <f t="shared" si="10"/>
        <v>0</v>
      </c>
      <c r="X17" s="24">
        <f t="shared" si="11"/>
        <v>0</v>
      </c>
      <c r="Y17" s="24">
        <f t="shared" si="12"/>
        <v>0</v>
      </c>
      <c r="Z17" s="24">
        <f t="shared" si="13"/>
        <v>0</v>
      </c>
    </row>
    <row r="18" spans="1:26" x14ac:dyDescent="0.2">
      <c r="A18" s="42"/>
      <c r="B18" s="42"/>
      <c r="C18" s="42"/>
      <c r="D18" s="48"/>
      <c r="E18" s="42"/>
      <c r="F18" s="48"/>
      <c r="G18" s="42"/>
      <c r="H18" s="18">
        <f t="shared" si="0"/>
        <v>0</v>
      </c>
      <c r="I18" s="18">
        <f t="shared" si="1"/>
        <v>0</v>
      </c>
      <c r="J18" s="18">
        <f t="shared" si="2"/>
        <v>0</v>
      </c>
      <c r="M18" s="19">
        <f t="shared" si="14"/>
        <v>0</v>
      </c>
      <c r="N18" s="20">
        <f t="shared" si="15"/>
        <v>0</v>
      </c>
      <c r="P18" s="22">
        <f t="shared" si="3"/>
        <v>0</v>
      </c>
      <c r="Q18" s="23">
        <f t="shared" si="4"/>
        <v>0</v>
      </c>
      <c r="R18" s="24">
        <f t="shared" si="5"/>
        <v>0</v>
      </c>
      <c r="S18" s="24">
        <f t="shared" si="6"/>
        <v>0</v>
      </c>
      <c r="T18" s="24">
        <f t="shared" si="7"/>
        <v>0</v>
      </c>
      <c r="U18" s="24">
        <f t="shared" si="8"/>
        <v>0</v>
      </c>
      <c r="V18" s="24">
        <f t="shared" si="9"/>
        <v>0</v>
      </c>
      <c r="W18" s="24">
        <f t="shared" si="10"/>
        <v>0</v>
      </c>
      <c r="X18" s="24">
        <f t="shared" si="11"/>
        <v>0</v>
      </c>
      <c r="Y18" s="24">
        <f t="shared" si="12"/>
        <v>0</v>
      </c>
      <c r="Z18" s="24">
        <f t="shared" si="13"/>
        <v>0</v>
      </c>
    </row>
    <row r="19" spans="1:26" x14ac:dyDescent="0.2">
      <c r="A19" s="42"/>
      <c r="B19" s="42"/>
      <c r="C19" s="42"/>
      <c r="D19" s="48"/>
      <c r="E19" s="42"/>
      <c r="F19" s="48"/>
      <c r="G19" s="42"/>
      <c r="H19" s="18">
        <f t="shared" si="0"/>
        <v>0</v>
      </c>
      <c r="I19" s="18">
        <f t="shared" si="1"/>
        <v>0</v>
      </c>
      <c r="J19" s="18">
        <f t="shared" si="2"/>
        <v>0</v>
      </c>
      <c r="M19" s="19">
        <f t="shared" si="14"/>
        <v>0</v>
      </c>
      <c r="N19" s="20">
        <f t="shared" si="15"/>
        <v>0</v>
      </c>
      <c r="P19" s="22">
        <f t="shared" si="3"/>
        <v>0</v>
      </c>
      <c r="Q19" s="23">
        <f t="shared" si="4"/>
        <v>0</v>
      </c>
      <c r="R19" s="24">
        <f t="shared" si="5"/>
        <v>0</v>
      </c>
      <c r="S19" s="24">
        <f t="shared" si="6"/>
        <v>0</v>
      </c>
      <c r="T19" s="24">
        <f t="shared" si="7"/>
        <v>0</v>
      </c>
      <c r="U19" s="24">
        <f t="shared" si="8"/>
        <v>0</v>
      </c>
      <c r="V19" s="24">
        <f t="shared" si="9"/>
        <v>0</v>
      </c>
      <c r="W19" s="24">
        <f t="shared" si="10"/>
        <v>0</v>
      </c>
      <c r="X19" s="24">
        <f t="shared" si="11"/>
        <v>0</v>
      </c>
      <c r="Y19" s="24">
        <f t="shared" si="12"/>
        <v>0</v>
      </c>
      <c r="Z19" s="24">
        <f t="shared" si="13"/>
        <v>0</v>
      </c>
    </row>
    <row r="20" spans="1:26" x14ac:dyDescent="0.2">
      <c r="A20" s="42"/>
      <c r="B20" s="42"/>
      <c r="C20" s="42"/>
      <c r="D20" s="48"/>
      <c r="E20" s="42"/>
      <c r="F20" s="48"/>
      <c r="G20" s="42"/>
      <c r="H20" s="18">
        <f t="shared" si="0"/>
        <v>0</v>
      </c>
      <c r="I20" s="18">
        <f t="shared" si="1"/>
        <v>0</v>
      </c>
      <c r="J20" s="18">
        <f t="shared" si="2"/>
        <v>0</v>
      </c>
      <c r="M20" s="19">
        <f t="shared" si="14"/>
        <v>0</v>
      </c>
      <c r="N20" s="20">
        <f t="shared" si="15"/>
        <v>0</v>
      </c>
      <c r="P20" s="22">
        <f t="shared" si="3"/>
        <v>0</v>
      </c>
      <c r="Q20" s="23">
        <f t="shared" si="4"/>
        <v>0</v>
      </c>
      <c r="R20" s="24">
        <f t="shared" si="5"/>
        <v>0</v>
      </c>
      <c r="S20" s="24">
        <f t="shared" si="6"/>
        <v>0</v>
      </c>
      <c r="T20" s="24">
        <f t="shared" si="7"/>
        <v>0</v>
      </c>
      <c r="U20" s="24">
        <f t="shared" si="8"/>
        <v>0</v>
      </c>
      <c r="V20" s="24">
        <f t="shared" si="9"/>
        <v>0</v>
      </c>
      <c r="W20" s="24">
        <f t="shared" si="10"/>
        <v>0</v>
      </c>
      <c r="X20" s="24">
        <f t="shared" si="11"/>
        <v>0</v>
      </c>
      <c r="Y20" s="24">
        <f t="shared" si="12"/>
        <v>0</v>
      </c>
      <c r="Z20" s="24">
        <f t="shared" si="13"/>
        <v>0</v>
      </c>
    </row>
    <row r="21" spans="1:26" x14ac:dyDescent="0.2">
      <c r="A21" s="42"/>
      <c r="B21" s="42"/>
      <c r="C21" s="42"/>
      <c r="D21" s="48"/>
      <c r="E21" s="42"/>
      <c r="F21" s="48"/>
      <c r="G21" s="42"/>
      <c r="H21" s="18">
        <f t="shared" si="0"/>
        <v>0</v>
      </c>
      <c r="I21" s="18">
        <f t="shared" si="1"/>
        <v>0</v>
      </c>
      <c r="J21" s="18">
        <f t="shared" si="2"/>
        <v>0</v>
      </c>
      <c r="M21" s="19">
        <f t="shared" si="14"/>
        <v>0</v>
      </c>
      <c r="N21" s="20">
        <f t="shared" si="15"/>
        <v>0</v>
      </c>
      <c r="P21" s="22">
        <f t="shared" si="3"/>
        <v>0</v>
      </c>
      <c r="Q21" s="23">
        <f t="shared" si="4"/>
        <v>0</v>
      </c>
      <c r="R21" s="24">
        <f t="shared" si="5"/>
        <v>0</v>
      </c>
      <c r="S21" s="24">
        <f t="shared" si="6"/>
        <v>0</v>
      </c>
      <c r="T21" s="24">
        <f t="shared" si="7"/>
        <v>0</v>
      </c>
      <c r="U21" s="24">
        <f t="shared" si="8"/>
        <v>0</v>
      </c>
      <c r="V21" s="24">
        <f t="shared" si="9"/>
        <v>0</v>
      </c>
      <c r="W21" s="24">
        <f t="shared" si="10"/>
        <v>0</v>
      </c>
      <c r="X21" s="24">
        <f t="shared" si="11"/>
        <v>0</v>
      </c>
      <c r="Y21" s="24">
        <f t="shared" si="12"/>
        <v>0</v>
      </c>
      <c r="Z21" s="24">
        <f t="shared" si="13"/>
        <v>0</v>
      </c>
    </row>
    <row r="22" spans="1:26" x14ac:dyDescent="0.2">
      <c r="A22" s="42"/>
      <c r="B22" s="42"/>
      <c r="C22" s="42"/>
      <c r="D22" s="48"/>
      <c r="E22" s="42"/>
      <c r="F22" s="48"/>
      <c r="G22" s="42"/>
      <c r="H22" s="18">
        <f t="shared" si="0"/>
        <v>0</v>
      </c>
      <c r="I22" s="18">
        <f t="shared" si="1"/>
        <v>0</v>
      </c>
      <c r="J22" s="18">
        <f t="shared" si="2"/>
        <v>0</v>
      </c>
      <c r="M22" s="19">
        <f t="shared" si="14"/>
        <v>0</v>
      </c>
      <c r="N22" s="20">
        <f t="shared" si="15"/>
        <v>0</v>
      </c>
      <c r="P22" s="22">
        <f t="shared" si="3"/>
        <v>0</v>
      </c>
      <c r="Q22" s="23">
        <f t="shared" si="4"/>
        <v>0</v>
      </c>
      <c r="R22" s="24">
        <f t="shared" si="5"/>
        <v>0</v>
      </c>
      <c r="S22" s="24">
        <f t="shared" si="6"/>
        <v>0</v>
      </c>
      <c r="T22" s="24">
        <f t="shared" si="7"/>
        <v>0</v>
      </c>
      <c r="U22" s="24">
        <f t="shared" si="8"/>
        <v>0</v>
      </c>
      <c r="V22" s="24">
        <f t="shared" si="9"/>
        <v>0</v>
      </c>
      <c r="W22" s="24">
        <f t="shared" si="10"/>
        <v>0</v>
      </c>
      <c r="X22" s="24">
        <f t="shared" si="11"/>
        <v>0</v>
      </c>
      <c r="Y22" s="24">
        <f t="shared" si="12"/>
        <v>0</v>
      </c>
      <c r="Z22" s="24">
        <f t="shared" si="13"/>
        <v>0</v>
      </c>
    </row>
    <row r="23" spans="1:26" x14ac:dyDescent="0.2">
      <c r="A23" s="42"/>
      <c r="B23" s="42"/>
      <c r="C23" s="42"/>
      <c r="D23" s="48"/>
      <c r="E23" s="42"/>
      <c r="F23" s="48"/>
      <c r="G23" s="42"/>
      <c r="H23" s="18">
        <f t="shared" si="0"/>
        <v>0</v>
      </c>
      <c r="I23" s="18">
        <f t="shared" si="1"/>
        <v>0</v>
      </c>
      <c r="J23" s="18">
        <f t="shared" si="2"/>
        <v>0</v>
      </c>
      <c r="M23" s="19">
        <f t="shared" si="14"/>
        <v>0</v>
      </c>
      <c r="N23" s="20">
        <f t="shared" si="15"/>
        <v>0</v>
      </c>
      <c r="P23" s="22">
        <f t="shared" si="3"/>
        <v>0</v>
      </c>
      <c r="Q23" s="23">
        <f t="shared" si="4"/>
        <v>0</v>
      </c>
      <c r="R23" s="24">
        <f t="shared" si="5"/>
        <v>0</v>
      </c>
      <c r="S23" s="24">
        <f t="shared" si="6"/>
        <v>0</v>
      </c>
      <c r="T23" s="24">
        <f t="shared" si="7"/>
        <v>0</v>
      </c>
      <c r="U23" s="24">
        <f t="shared" si="8"/>
        <v>0</v>
      </c>
      <c r="V23" s="24">
        <f t="shared" si="9"/>
        <v>0</v>
      </c>
      <c r="W23" s="24">
        <f t="shared" si="10"/>
        <v>0</v>
      </c>
      <c r="X23" s="24">
        <f t="shared" si="11"/>
        <v>0</v>
      </c>
      <c r="Y23" s="24">
        <f t="shared" si="12"/>
        <v>0</v>
      </c>
      <c r="Z23" s="24">
        <f t="shared" si="13"/>
        <v>0</v>
      </c>
    </row>
    <row r="24" spans="1:26" x14ac:dyDescent="0.2">
      <c r="A24" s="42"/>
      <c r="B24" s="42"/>
      <c r="C24" s="42"/>
      <c r="D24" s="48"/>
      <c r="E24" s="42"/>
      <c r="F24" s="48"/>
      <c r="G24" s="42"/>
      <c r="H24" s="18">
        <f t="shared" si="0"/>
        <v>0</v>
      </c>
      <c r="I24" s="18">
        <f t="shared" si="1"/>
        <v>0</v>
      </c>
      <c r="J24" s="18">
        <f t="shared" si="2"/>
        <v>0</v>
      </c>
      <c r="M24" s="19">
        <f t="shared" si="14"/>
        <v>0</v>
      </c>
      <c r="N24" s="20">
        <f t="shared" si="15"/>
        <v>0</v>
      </c>
      <c r="P24" s="22">
        <f t="shared" si="3"/>
        <v>0</v>
      </c>
      <c r="Q24" s="23">
        <f t="shared" si="4"/>
        <v>0</v>
      </c>
      <c r="R24" s="24">
        <f t="shared" si="5"/>
        <v>0</v>
      </c>
      <c r="S24" s="24">
        <f t="shared" si="6"/>
        <v>0</v>
      </c>
      <c r="T24" s="24">
        <f t="shared" si="7"/>
        <v>0</v>
      </c>
      <c r="U24" s="24">
        <f t="shared" si="8"/>
        <v>0</v>
      </c>
      <c r="V24" s="24">
        <f t="shared" si="9"/>
        <v>0</v>
      </c>
      <c r="W24" s="24">
        <f t="shared" si="10"/>
        <v>0</v>
      </c>
      <c r="X24" s="24">
        <f t="shared" si="11"/>
        <v>0</v>
      </c>
      <c r="Y24" s="24">
        <f t="shared" si="12"/>
        <v>0</v>
      </c>
      <c r="Z24" s="24">
        <f t="shared" si="13"/>
        <v>0</v>
      </c>
    </row>
    <row r="25" spans="1:26" x14ac:dyDescent="0.2">
      <c r="A25" s="42"/>
      <c r="B25" s="42"/>
      <c r="C25" s="42"/>
      <c r="D25" s="48"/>
      <c r="E25" s="42"/>
      <c r="F25" s="48"/>
      <c r="G25" s="42"/>
      <c r="H25" s="18">
        <f t="shared" si="0"/>
        <v>0</v>
      </c>
      <c r="I25" s="18">
        <f t="shared" si="1"/>
        <v>0</v>
      </c>
      <c r="J25" s="18">
        <f t="shared" si="2"/>
        <v>0</v>
      </c>
      <c r="M25" s="19">
        <f t="shared" si="14"/>
        <v>0</v>
      </c>
      <c r="N25" s="20">
        <f t="shared" si="15"/>
        <v>0</v>
      </c>
      <c r="P25" s="22">
        <f t="shared" si="3"/>
        <v>0</v>
      </c>
      <c r="Q25" s="23">
        <f t="shared" si="4"/>
        <v>0</v>
      </c>
      <c r="R25" s="24">
        <f t="shared" si="5"/>
        <v>0</v>
      </c>
      <c r="S25" s="24">
        <f t="shared" si="6"/>
        <v>0</v>
      </c>
      <c r="T25" s="24">
        <f t="shared" si="7"/>
        <v>0</v>
      </c>
      <c r="U25" s="24">
        <f t="shared" si="8"/>
        <v>0</v>
      </c>
      <c r="V25" s="24">
        <f t="shared" si="9"/>
        <v>0</v>
      </c>
      <c r="W25" s="24">
        <f t="shared" si="10"/>
        <v>0</v>
      </c>
      <c r="X25" s="24">
        <f t="shared" si="11"/>
        <v>0</v>
      </c>
      <c r="Y25" s="24">
        <f t="shared" si="12"/>
        <v>0</v>
      </c>
      <c r="Z25" s="24">
        <f t="shared" si="13"/>
        <v>0</v>
      </c>
    </row>
    <row r="26" spans="1:26" x14ac:dyDescent="0.2">
      <c r="A26" s="42"/>
      <c r="B26" s="42"/>
      <c r="C26" s="42"/>
      <c r="D26" s="48"/>
      <c r="E26" s="42"/>
      <c r="F26" s="48"/>
      <c r="G26" s="42"/>
      <c r="H26" s="18">
        <f t="shared" si="0"/>
        <v>0</v>
      </c>
      <c r="I26" s="18">
        <f t="shared" si="1"/>
        <v>0</v>
      </c>
      <c r="J26" s="18">
        <f t="shared" si="2"/>
        <v>0</v>
      </c>
      <c r="M26" s="19">
        <f t="shared" si="14"/>
        <v>0</v>
      </c>
      <c r="N26" s="20">
        <f t="shared" si="15"/>
        <v>0</v>
      </c>
      <c r="P26" s="22">
        <f t="shared" si="3"/>
        <v>0</v>
      </c>
      <c r="Q26" s="23">
        <f t="shared" si="4"/>
        <v>0</v>
      </c>
      <c r="R26" s="24">
        <f t="shared" si="5"/>
        <v>0</v>
      </c>
      <c r="S26" s="24">
        <f t="shared" si="6"/>
        <v>0</v>
      </c>
      <c r="T26" s="24">
        <f t="shared" si="7"/>
        <v>0</v>
      </c>
      <c r="U26" s="24">
        <f t="shared" si="8"/>
        <v>0</v>
      </c>
      <c r="V26" s="24">
        <f t="shared" si="9"/>
        <v>0</v>
      </c>
      <c r="W26" s="24">
        <f t="shared" si="10"/>
        <v>0</v>
      </c>
      <c r="X26" s="24">
        <f t="shared" si="11"/>
        <v>0</v>
      </c>
      <c r="Y26" s="24">
        <f t="shared" si="12"/>
        <v>0</v>
      </c>
      <c r="Z26" s="24">
        <f t="shared" si="13"/>
        <v>0</v>
      </c>
    </row>
    <row r="27" spans="1:26" x14ac:dyDescent="0.2">
      <c r="A27" s="42"/>
      <c r="B27" s="42"/>
      <c r="C27" s="42"/>
      <c r="D27" s="48"/>
      <c r="E27" s="42"/>
      <c r="F27" s="48"/>
      <c r="G27" s="42"/>
      <c r="H27" s="18">
        <f t="shared" si="0"/>
        <v>0</v>
      </c>
      <c r="I27" s="18">
        <f t="shared" si="1"/>
        <v>0</v>
      </c>
      <c r="J27" s="18">
        <f t="shared" si="2"/>
        <v>0</v>
      </c>
      <c r="M27" s="19">
        <f t="shared" si="14"/>
        <v>0</v>
      </c>
      <c r="N27" s="20">
        <f t="shared" si="15"/>
        <v>0</v>
      </c>
      <c r="P27" s="22">
        <f t="shared" si="3"/>
        <v>0</v>
      </c>
      <c r="Q27" s="23">
        <f t="shared" si="4"/>
        <v>0</v>
      </c>
      <c r="R27" s="24">
        <f t="shared" si="5"/>
        <v>0</v>
      </c>
      <c r="S27" s="24">
        <f t="shared" si="6"/>
        <v>0</v>
      </c>
      <c r="T27" s="24">
        <f t="shared" si="7"/>
        <v>0</v>
      </c>
      <c r="U27" s="24">
        <f t="shared" si="8"/>
        <v>0</v>
      </c>
      <c r="V27" s="24">
        <f t="shared" si="9"/>
        <v>0</v>
      </c>
      <c r="W27" s="24">
        <f t="shared" si="10"/>
        <v>0</v>
      </c>
      <c r="X27" s="24">
        <f t="shared" si="11"/>
        <v>0</v>
      </c>
      <c r="Y27" s="24">
        <f t="shared" si="12"/>
        <v>0</v>
      </c>
      <c r="Z27" s="24">
        <f t="shared" si="13"/>
        <v>0</v>
      </c>
    </row>
    <row r="28" spans="1:26" x14ac:dyDescent="0.2">
      <c r="A28" s="42"/>
      <c r="B28" s="42"/>
      <c r="C28" s="42"/>
      <c r="D28" s="48"/>
      <c r="E28" s="42"/>
      <c r="F28" s="48"/>
      <c r="G28" s="42"/>
      <c r="H28" s="18">
        <f t="shared" si="0"/>
        <v>0</v>
      </c>
      <c r="I28" s="18">
        <f t="shared" si="1"/>
        <v>0</v>
      </c>
      <c r="J28" s="18">
        <f t="shared" si="2"/>
        <v>0</v>
      </c>
      <c r="M28" s="19">
        <f t="shared" si="14"/>
        <v>0</v>
      </c>
      <c r="N28" s="20">
        <f t="shared" si="15"/>
        <v>0</v>
      </c>
      <c r="P28" s="22">
        <f t="shared" si="3"/>
        <v>0</v>
      </c>
      <c r="Q28" s="23">
        <f t="shared" si="4"/>
        <v>0</v>
      </c>
      <c r="R28" s="24">
        <f t="shared" si="5"/>
        <v>0</v>
      </c>
      <c r="S28" s="24">
        <f t="shared" si="6"/>
        <v>0</v>
      </c>
      <c r="T28" s="24">
        <f t="shared" si="7"/>
        <v>0</v>
      </c>
      <c r="U28" s="24">
        <f t="shared" si="8"/>
        <v>0</v>
      </c>
      <c r="V28" s="24">
        <f t="shared" si="9"/>
        <v>0</v>
      </c>
      <c r="W28" s="24">
        <f t="shared" si="10"/>
        <v>0</v>
      </c>
      <c r="X28" s="24">
        <f t="shared" si="11"/>
        <v>0</v>
      </c>
      <c r="Y28" s="24">
        <f t="shared" si="12"/>
        <v>0</v>
      </c>
      <c r="Z28" s="24">
        <f t="shared" si="13"/>
        <v>0</v>
      </c>
    </row>
    <row r="29" spans="1:26" x14ac:dyDescent="0.2">
      <c r="A29" s="42"/>
      <c r="B29" s="42"/>
      <c r="C29" s="42"/>
      <c r="D29" s="48"/>
      <c r="E29" s="42"/>
      <c r="F29" s="48"/>
      <c r="G29" s="42"/>
      <c r="H29" s="18">
        <f t="shared" si="0"/>
        <v>0</v>
      </c>
      <c r="I29" s="18">
        <f t="shared" si="1"/>
        <v>0</v>
      </c>
      <c r="J29" s="18">
        <f t="shared" si="2"/>
        <v>0</v>
      </c>
      <c r="M29" s="19">
        <f t="shared" si="14"/>
        <v>0</v>
      </c>
      <c r="N29" s="20">
        <f t="shared" si="15"/>
        <v>0</v>
      </c>
      <c r="P29" s="22">
        <f t="shared" si="3"/>
        <v>0</v>
      </c>
      <c r="Q29" s="23">
        <f t="shared" si="4"/>
        <v>0</v>
      </c>
      <c r="R29" s="24">
        <f t="shared" si="5"/>
        <v>0</v>
      </c>
      <c r="S29" s="24">
        <f t="shared" si="6"/>
        <v>0</v>
      </c>
      <c r="T29" s="24">
        <f t="shared" si="7"/>
        <v>0</v>
      </c>
      <c r="U29" s="24">
        <f t="shared" si="8"/>
        <v>0</v>
      </c>
      <c r="V29" s="24">
        <f t="shared" si="9"/>
        <v>0</v>
      </c>
      <c r="W29" s="24">
        <f t="shared" si="10"/>
        <v>0</v>
      </c>
      <c r="X29" s="24">
        <f t="shared" si="11"/>
        <v>0</v>
      </c>
      <c r="Y29" s="24">
        <f t="shared" si="12"/>
        <v>0</v>
      </c>
      <c r="Z29" s="24">
        <f t="shared" si="13"/>
        <v>0</v>
      </c>
    </row>
    <row r="30" spans="1:26" x14ac:dyDescent="0.2">
      <c r="A30" s="42"/>
      <c r="B30" s="42"/>
      <c r="C30" s="42"/>
      <c r="D30" s="48"/>
      <c r="E30" s="42"/>
      <c r="F30" s="48"/>
      <c r="G30" s="42"/>
      <c r="H30" s="18">
        <f t="shared" si="0"/>
        <v>0</v>
      </c>
      <c r="I30" s="18">
        <f t="shared" si="1"/>
        <v>0</v>
      </c>
      <c r="J30" s="18">
        <f t="shared" si="2"/>
        <v>0</v>
      </c>
      <c r="M30" s="19">
        <f t="shared" si="14"/>
        <v>0</v>
      </c>
      <c r="N30" s="20">
        <f t="shared" si="15"/>
        <v>0</v>
      </c>
      <c r="P30" s="22">
        <f t="shared" si="3"/>
        <v>0</v>
      </c>
      <c r="Q30" s="23">
        <f t="shared" si="4"/>
        <v>0</v>
      </c>
      <c r="R30" s="24">
        <f t="shared" si="5"/>
        <v>0</v>
      </c>
      <c r="S30" s="24">
        <f t="shared" si="6"/>
        <v>0</v>
      </c>
      <c r="T30" s="24">
        <f t="shared" si="7"/>
        <v>0</v>
      </c>
      <c r="U30" s="24">
        <f t="shared" si="8"/>
        <v>0</v>
      </c>
      <c r="V30" s="24">
        <f t="shared" si="9"/>
        <v>0</v>
      </c>
      <c r="W30" s="24">
        <f t="shared" si="10"/>
        <v>0</v>
      </c>
      <c r="X30" s="24">
        <f t="shared" si="11"/>
        <v>0</v>
      </c>
      <c r="Y30" s="24">
        <f t="shared" si="12"/>
        <v>0</v>
      </c>
      <c r="Z30" s="24">
        <f t="shared" si="13"/>
        <v>0</v>
      </c>
    </row>
    <row r="31" spans="1:26" x14ac:dyDescent="0.2">
      <c r="A31" s="42"/>
      <c r="B31" s="42"/>
      <c r="C31" s="42"/>
      <c r="D31" s="48"/>
      <c r="E31" s="42"/>
      <c r="F31" s="48"/>
      <c r="G31" s="42"/>
      <c r="H31" s="18">
        <f t="shared" si="0"/>
        <v>0</v>
      </c>
      <c r="I31" s="18">
        <f t="shared" si="1"/>
        <v>0</v>
      </c>
      <c r="J31" s="18">
        <f t="shared" si="2"/>
        <v>0</v>
      </c>
      <c r="M31" s="19">
        <f t="shared" si="14"/>
        <v>0</v>
      </c>
      <c r="N31" s="20">
        <f t="shared" si="15"/>
        <v>0</v>
      </c>
      <c r="P31" s="22">
        <f t="shared" si="3"/>
        <v>0</v>
      </c>
      <c r="Q31" s="23">
        <f t="shared" si="4"/>
        <v>0</v>
      </c>
      <c r="R31" s="24">
        <f t="shared" si="5"/>
        <v>0</v>
      </c>
      <c r="S31" s="24">
        <f t="shared" si="6"/>
        <v>0</v>
      </c>
      <c r="T31" s="24">
        <f t="shared" si="7"/>
        <v>0</v>
      </c>
      <c r="U31" s="24">
        <f t="shared" si="8"/>
        <v>0</v>
      </c>
      <c r="V31" s="24">
        <f t="shared" si="9"/>
        <v>0</v>
      </c>
      <c r="W31" s="24">
        <f t="shared" si="10"/>
        <v>0</v>
      </c>
      <c r="X31" s="24">
        <f t="shared" si="11"/>
        <v>0</v>
      </c>
      <c r="Y31" s="24">
        <f t="shared" si="12"/>
        <v>0</v>
      </c>
      <c r="Z31" s="24">
        <f t="shared" si="13"/>
        <v>0</v>
      </c>
    </row>
    <row r="32" spans="1:26" x14ac:dyDescent="0.2">
      <c r="A32" s="42"/>
      <c r="B32" s="42"/>
      <c r="C32" s="42"/>
      <c r="D32" s="48"/>
      <c r="E32" s="42"/>
      <c r="F32" s="48"/>
      <c r="G32" s="42"/>
      <c r="H32" s="18">
        <f t="shared" si="0"/>
        <v>0</v>
      </c>
      <c r="I32" s="18">
        <f t="shared" si="1"/>
        <v>0</v>
      </c>
      <c r="J32" s="18">
        <f t="shared" si="2"/>
        <v>0</v>
      </c>
      <c r="M32" s="19">
        <f t="shared" si="14"/>
        <v>0</v>
      </c>
      <c r="N32" s="20">
        <f t="shared" si="15"/>
        <v>0</v>
      </c>
      <c r="P32" s="22">
        <f t="shared" si="3"/>
        <v>0</v>
      </c>
      <c r="Q32" s="23">
        <f t="shared" si="4"/>
        <v>0</v>
      </c>
      <c r="R32" s="24">
        <f t="shared" si="5"/>
        <v>0</v>
      </c>
      <c r="S32" s="24">
        <f t="shared" si="6"/>
        <v>0</v>
      </c>
      <c r="T32" s="24">
        <f t="shared" si="7"/>
        <v>0</v>
      </c>
      <c r="U32" s="24">
        <f t="shared" si="8"/>
        <v>0</v>
      </c>
      <c r="V32" s="24">
        <f t="shared" si="9"/>
        <v>0</v>
      </c>
      <c r="W32" s="24">
        <f t="shared" si="10"/>
        <v>0</v>
      </c>
      <c r="X32" s="24">
        <f t="shared" si="11"/>
        <v>0</v>
      </c>
      <c r="Y32" s="24">
        <f t="shared" si="12"/>
        <v>0</v>
      </c>
      <c r="Z32" s="24">
        <f t="shared" si="13"/>
        <v>0</v>
      </c>
    </row>
    <row r="33" spans="1:26" x14ac:dyDescent="0.2">
      <c r="A33" s="42"/>
      <c r="B33" s="42"/>
      <c r="C33" s="42"/>
      <c r="D33" s="48"/>
      <c r="E33" s="42"/>
      <c r="F33" s="48"/>
      <c r="G33" s="42"/>
      <c r="H33" s="18">
        <f t="shared" si="0"/>
        <v>0</v>
      </c>
      <c r="I33" s="18">
        <f t="shared" si="1"/>
        <v>0</v>
      </c>
      <c r="J33" s="18">
        <f t="shared" si="2"/>
        <v>0</v>
      </c>
      <c r="M33" s="19">
        <f t="shared" si="14"/>
        <v>0</v>
      </c>
      <c r="N33" s="20">
        <f t="shared" si="15"/>
        <v>0</v>
      </c>
      <c r="P33" s="22">
        <f t="shared" si="3"/>
        <v>0</v>
      </c>
      <c r="Q33" s="23">
        <f t="shared" si="4"/>
        <v>0</v>
      </c>
      <c r="R33" s="24">
        <f t="shared" si="5"/>
        <v>0</v>
      </c>
      <c r="S33" s="24">
        <f t="shared" si="6"/>
        <v>0</v>
      </c>
      <c r="T33" s="24">
        <f t="shared" si="7"/>
        <v>0</v>
      </c>
      <c r="U33" s="24">
        <f t="shared" si="8"/>
        <v>0</v>
      </c>
      <c r="V33" s="24">
        <f t="shared" si="9"/>
        <v>0</v>
      </c>
      <c r="W33" s="24">
        <f t="shared" si="10"/>
        <v>0</v>
      </c>
      <c r="X33" s="24">
        <f t="shared" si="11"/>
        <v>0</v>
      </c>
      <c r="Y33" s="24">
        <f t="shared" si="12"/>
        <v>0</v>
      </c>
      <c r="Z33" s="24">
        <f t="shared" si="13"/>
        <v>0</v>
      </c>
    </row>
    <row r="34" spans="1:26" x14ac:dyDescent="0.2">
      <c r="A34" s="42"/>
      <c r="B34" s="42"/>
      <c r="C34" s="42"/>
      <c r="D34" s="48"/>
      <c r="E34" s="42"/>
      <c r="F34" s="48"/>
      <c r="G34" s="42"/>
      <c r="H34" s="18">
        <f t="shared" si="0"/>
        <v>0</v>
      </c>
      <c r="I34" s="18">
        <f t="shared" si="1"/>
        <v>0</v>
      </c>
      <c r="J34" s="18">
        <f t="shared" si="2"/>
        <v>0</v>
      </c>
      <c r="M34" s="19">
        <f t="shared" si="14"/>
        <v>0</v>
      </c>
      <c r="N34" s="20">
        <f t="shared" si="15"/>
        <v>0</v>
      </c>
      <c r="P34" s="22">
        <f t="shared" si="3"/>
        <v>0</v>
      </c>
      <c r="Q34" s="23">
        <f t="shared" si="4"/>
        <v>0</v>
      </c>
      <c r="R34" s="24">
        <f t="shared" si="5"/>
        <v>0</v>
      </c>
      <c r="S34" s="24">
        <f t="shared" si="6"/>
        <v>0</v>
      </c>
      <c r="T34" s="24">
        <f t="shared" si="7"/>
        <v>0</v>
      </c>
      <c r="U34" s="24">
        <f t="shared" si="8"/>
        <v>0</v>
      </c>
      <c r="V34" s="24">
        <f t="shared" si="9"/>
        <v>0</v>
      </c>
      <c r="W34" s="24">
        <f t="shared" si="10"/>
        <v>0</v>
      </c>
      <c r="X34" s="24">
        <f t="shared" si="11"/>
        <v>0</v>
      </c>
      <c r="Y34" s="24">
        <f t="shared" si="12"/>
        <v>0</v>
      </c>
      <c r="Z34" s="24">
        <f t="shared" si="13"/>
        <v>0</v>
      </c>
    </row>
    <row r="35" spans="1:26" x14ac:dyDescent="0.2">
      <c r="A35" s="42"/>
      <c r="B35" s="42"/>
      <c r="C35" s="42"/>
      <c r="D35" s="48"/>
      <c r="E35" s="42"/>
      <c r="F35" s="48"/>
      <c r="G35" s="42"/>
      <c r="H35" s="18">
        <f t="shared" si="0"/>
        <v>0</v>
      </c>
      <c r="I35" s="18">
        <f t="shared" si="1"/>
        <v>0</v>
      </c>
      <c r="J35" s="18">
        <f t="shared" si="2"/>
        <v>0</v>
      </c>
      <c r="M35" s="19">
        <f t="shared" si="14"/>
        <v>0</v>
      </c>
      <c r="N35" s="20">
        <f t="shared" si="15"/>
        <v>0</v>
      </c>
      <c r="P35" s="22">
        <f t="shared" si="3"/>
        <v>0</v>
      </c>
      <c r="Q35" s="23">
        <f t="shared" si="4"/>
        <v>0</v>
      </c>
      <c r="R35" s="24">
        <f t="shared" si="5"/>
        <v>0</v>
      </c>
      <c r="S35" s="24">
        <f t="shared" si="6"/>
        <v>0</v>
      </c>
      <c r="T35" s="24">
        <f t="shared" si="7"/>
        <v>0</v>
      </c>
      <c r="U35" s="24">
        <f t="shared" si="8"/>
        <v>0</v>
      </c>
      <c r="V35" s="24">
        <f t="shared" si="9"/>
        <v>0</v>
      </c>
      <c r="W35" s="24">
        <f t="shared" si="10"/>
        <v>0</v>
      </c>
      <c r="X35" s="24">
        <f t="shared" si="11"/>
        <v>0</v>
      </c>
      <c r="Y35" s="24">
        <f t="shared" si="12"/>
        <v>0</v>
      </c>
      <c r="Z35" s="24">
        <f t="shared" si="13"/>
        <v>0</v>
      </c>
    </row>
    <row r="36" spans="1:26" x14ac:dyDescent="0.2">
      <c r="A36" s="42"/>
      <c r="B36" s="42"/>
      <c r="C36" s="42"/>
      <c r="D36" s="48"/>
      <c r="E36" s="42"/>
      <c r="F36" s="48"/>
      <c r="G36" s="42"/>
      <c r="H36" s="18">
        <f t="shared" si="0"/>
        <v>0</v>
      </c>
      <c r="I36" s="18">
        <f t="shared" si="1"/>
        <v>0</v>
      </c>
      <c r="J36" s="18">
        <f t="shared" si="2"/>
        <v>0</v>
      </c>
      <c r="M36" s="19">
        <f t="shared" si="14"/>
        <v>0</v>
      </c>
      <c r="N36" s="20">
        <f t="shared" si="15"/>
        <v>0</v>
      </c>
      <c r="P36" s="22">
        <f t="shared" si="3"/>
        <v>0</v>
      </c>
      <c r="Q36" s="23">
        <f t="shared" si="4"/>
        <v>0</v>
      </c>
      <c r="R36" s="24">
        <f t="shared" si="5"/>
        <v>0</v>
      </c>
      <c r="S36" s="24">
        <f t="shared" si="6"/>
        <v>0</v>
      </c>
      <c r="T36" s="24">
        <f t="shared" si="7"/>
        <v>0</v>
      </c>
      <c r="U36" s="24">
        <f t="shared" si="8"/>
        <v>0</v>
      </c>
      <c r="V36" s="24">
        <f t="shared" si="9"/>
        <v>0</v>
      </c>
      <c r="W36" s="24">
        <f t="shared" si="10"/>
        <v>0</v>
      </c>
      <c r="X36" s="24">
        <f t="shared" si="11"/>
        <v>0</v>
      </c>
      <c r="Y36" s="24">
        <f t="shared" si="12"/>
        <v>0</v>
      </c>
      <c r="Z36" s="24">
        <f t="shared" si="13"/>
        <v>0</v>
      </c>
    </row>
    <row r="37" spans="1:26" x14ac:dyDescent="0.2">
      <c r="A37" s="42"/>
      <c r="B37" s="42"/>
      <c r="C37" s="42"/>
      <c r="D37" s="48"/>
      <c r="E37" s="42"/>
      <c r="F37" s="48"/>
      <c r="G37" s="42"/>
      <c r="H37" s="18">
        <f t="shared" si="0"/>
        <v>0</v>
      </c>
      <c r="I37" s="18">
        <f t="shared" si="1"/>
        <v>0</v>
      </c>
      <c r="J37" s="18">
        <f t="shared" si="2"/>
        <v>0</v>
      </c>
      <c r="M37" s="19">
        <f t="shared" si="14"/>
        <v>0</v>
      </c>
      <c r="N37" s="20">
        <f t="shared" si="15"/>
        <v>0</v>
      </c>
      <c r="P37" s="22">
        <f t="shared" si="3"/>
        <v>0</v>
      </c>
      <c r="Q37" s="23">
        <f t="shared" si="4"/>
        <v>0</v>
      </c>
      <c r="R37" s="24">
        <f t="shared" si="5"/>
        <v>0</v>
      </c>
      <c r="S37" s="24">
        <f t="shared" si="6"/>
        <v>0</v>
      </c>
      <c r="T37" s="24">
        <f t="shared" si="7"/>
        <v>0</v>
      </c>
      <c r="U37" s="24">
        <f t="shared" si="8"/>
        <v>0</v>
      </c>
      <c r="V37" s="24">
        <f t="shared" si="9"/>
        <v>0</v>
      </c>
      <c r="W37" s="24">
        <f t="shared" si="10"/>
        <v>0</v>
      </c>
      <c r="X37" s="24">
        <f t="shared" si="11"/>
        <v>0</v>
      </c>
      <c r="Y37" s="24">
        <f t="shared" si="12"/>
        <v>0</v>
      </c>
      <c r="Z37" s="24">
        <f t="shared" si="13"/>
        <v>0</v>
      </c>
    </row>
    <row r="38" spans="1:26" x14ac:dyDescent="0.2">
      <c r="A38" s="42"/>
      <c r="B38" s="42"/>
      <c r="C38" s="42"/>
      <c r="D38" s="48"/>
      <c r="E38" s="42"/>
      <c r="F38" s="48"/>
      <c r="G38" s="42"/>
      <c r="H38" s="18">
        <f t="shared" si="0"/>
        <v>0</v>
      </c>
      <c r="I38" s="18">
        <f t="shared" si="1"/>
        <v>0</v>
      </c>
      <c r="J38" s="18">
        <f t="shared" si="2"/>
        <v>0</v>
      </c>
      <c r="M38" s="19">
        <f t="shared" si="14"/>
        <v>0</v>
      </c>
      <c r="N38" s="20">
        <f t="shared" si="15"/>
        <v>0</v>
      </c>
      <c r="P38" s="22">
        <f t="shared" si="3"/>
        <v>0</v>
      </c>
      <c r="Q38" s="23">
        <f t="shared" si="4"/>
        <v>0</v>
      </c>
      <c r="R38" s="24">
        <f t="shared" si="5"/>
        <v>0</v>
      </c>
      <c r="S38" s="24">
        <f t="shared" si="6"/>
        <v>0</v>
      </c>
      <c r="T38" s="24">
        <f t="shared" si="7"/>
        <v>0</v>
      </c>
      <c r="U38" s="24">
        <f t="shared" si="8"/>
        <v>0</v>
      </c>
      <c r="V38" s="24">
        <f t="shared" si="9"/>
        <v>0</v>
      </c>
      <c r="W38" s="24">
        <f t="shared" si="10"/>
        <v>0</v>
      </c>
      <c r="X38" s="24">
        <f t="shared" si="11"/>
        <v>0</v>
      </c>
      <c r="Y38" s="24">
        <f t="shared" si="12"/>
        <v>0</v>
      </c>
      <c r="Z38" s="24">
        <f t="shared" si="13"/>
        <v>0</v>
      </c>
    </row>
    <row r="39" spans="1:26" x14ac:dyDescent="0.2">
      <c r="A39" s="42"/>
      <c r="B39" s="42"/>
      <c r="C39" s="42"/>
      <c r="D39" s="48"/>
      <c r="E39" s="42"/>
      <c r="F39" s="48"/>
      <c r="G39" s="42"/>
      <c r="H39" s="18">
        <f t="shared" si="0"/>
        <v>0</v>
      </c>
      <c r="I39" s="18">
        <f t="shared" si="1"/>
        <v>0</v>
      </c>
      <c r="J39" s="18">
        <f t="shared" si="2"/>
        <v>0</v>
      </c>
      <c r="M39" s="19">
        <f t="shared" si="14"/>
        <v>0</v>
      </c>
      <c r="N39" s="20">
        <f t="shared" si="15"/>
        <v>0</v>
      </c>
      <c r="P39" s="22">
        <f t="shared" si="3"/>
        <v>0</v>
      </c>
      <c r="Q39" s="23">
        <f t="shared" si="4"/>
        <v>0</v>
      </c>
      <c r="R39" s="24">
        <f t="shared" si="5"/>
        <v>0</v>
      </c>
      <c r="S39" s="24">
        <f t="shared" si="6"/>
        <v>0</v>
      </c>
      <c r="T39" s="24">
        <f t="shared" si="7"/>
        <v>0</v>
      </c>
      <c r="U39" s="24">
        <f t="shared" si="8"/>
        <v>0</v>
      </c>
      <c r="V39" s="24">
        <f t="shared" si="9"/>
        <v>0</v>
      </c>
      <c r="W39" s="24">
        <f t="shared" si="10"/>
        <v>0</v>
      </c>
      <c r="X39" s="24">
        <f t="shared" si="11"/>
        <v>0</v>
      </c>
      <c r="Y39" s="24">
        <f t="shared" si="12"/>
        <v>0</v>
      </c>
      <c r="Z39" s="24">
        <f t="shared" si="13"/>
        <v>0</v>
      </c>
    </row>
    <row r="40" spans="1:26" x14ac:dyDescent="0.2">
      <c r="A40" s="42"/>
      <c r="B40" s="42"/>
      <c r="C40" s="42"/>
      <c r="D40" s="48"/>
      <c r="E40" s="42"/>
      <c r="F40" s="48"/>
      <c r="G40" s="42"/>
      <c r="H40" s="18">
        <f t="shared" si="0"/>
        <v>0</v>
      </c>
      <c r="I40" s="18">
        <f t="shared" si="1"/>
        <v>0</v>
      </c>
      <c r="J40" s="18">
        <f t="shared" si="2"/>
        <v>0</v>
      </c>
      <c r="M40" s="19">
        <f t="shared" si="14"/>
        <v>0</v>
      </c>
      <c r="N40" s="20">
        <f t="shared" si="15"/>
        <v>0</v>
      </c>
      <c r="P40" s="22">
        <f t="shared" si="3"/>
        <v>0</v>
      </c>
      <c r="Q40" s="23">
        <f t="shared" si="4"/>
        <v>0</v>
      </c>
      <c r="R40" s="24">
        <f t="shared" si="5"/>
        <v>0</v>
      </c>
      <c r="S40" s="24">
        <f t="shared" si="6"/>
        <v>0</v>
      </c>
      <c r="T40" s="24">
        <f t="shared" si="7"/>
        <v>0</v>
      </c>
      <c r="U40" s="24">
        <f t="shared" si="8"/>
        <v>0</v>
      </c>
      <c r="V40" s="24">
        <f t="shared" si="9"/>
        <v>0</v>
      </c>
      <c r="W40" s="24">
        <f t="shared" si="10"/>
        <v>0</v>
      </c>
      <c r="X40" s="24">
        <f t="shared" si="11"/>
        <v>0</v>
      </c>
      <c r="Y40" s="24">
        <f t="shared" si="12"/>
        <v>0</v>
      </c>
      <c r="Z40" s="24">
        <f t="shared" si="13"/>
        <v>0</v>
      </c>
    </row>
    <row r="41" spans="1:26" x14ac:dyDescent="0.2">
      <c r="A41" s="42"/>
      <c r="B41" s="42"/>
      <c r="C41" s="42"/>
      <c r="D41" s="48"/>
      <c r="E41" s="42"/>
      <c r="F41" s="48"/>
      <c r="G41" s="42"/>
      <c r="H41" s="18">
        <f t="shared" si="0"/>
        <v>0</v>
      </c>
      <c r="I41" s="18">
        <f t="shared" si="1"/>
        <v>0</v>
      </c>
      <c r="J41" s="18">
        <f t="shared" si="2"/>
        <v>0</v>
      </c>
      <c r="M41" s="19">
        <f t="shared" si="14"/>
        <v>0</v>
      </c>
      <c r="N41" s="20">
        <f t="shared" si="15"/>
        <v>0</v>
      </c>
      <c r="P41" s="22">
        <f t="shared" si="3"/>
        <v>0</v>
      </c>
      <c r="Q41" s="23">
        <f t="shared" si="4"/>
        <v>0</v>
      </c>
      <c r="R41" s="24">
        <f t="shared" si="5"/>
        <v>0</v>
      </c>
      <c r="S41" s="24">
        <f t="shared" si="6"/>
        <v>0</v>
      </c>
      <c r="T41" s="24">
        <f t="shared" si="7"/>
        <v>0</v>
      </c>
      <c r="U41" s="24">
        <f t="shared" si="8"/>
        <v>0</v>
      </c>
      <c r="V41" s="24">
        <f t="shared" si="9"/>
        <v>0</v>
      </c>
      <c r="W41" s="24">
        <f t="shared" si="10"/>
        <v>0</v>
      </c>
      <c r="X41" s="24">
        <f t="shared" si="11"/>
        <v>0</v>
      </c>
      <c r="Y41" s="24">
        <f t="shared" si="12"/>
        <v>0</v>
      </c>
      <c r="Z41" s="24">
        <f t="shared" si="13"/>
        <v>0</v>
      </c>
    </row>
    <row r="42" spans="1:26" x14ac:dyDescent="0.2">
      <c r="A42" s="42"/>
      <c r="B42" s="42"/>
      <c r="C42" s="42"/>
      <c r="D42" s="48"/>
      <c r="E42" s="42"/>
      <c r="F42" s="48"/>
      <c r="G42" s="42"/>
      <c r="H42" s="18">
        <f t="shared" si="0"/>
        <v>0</v>
      </c>
      <c r="I42" s="18">
        <f t="shared" si="1"/>
        <v>0</v>
      </c>
      <c r="J42" s="18">
        <f t="shared" si="2"/>
        <v>0</v>
      </c>
      <c r="M42" s="19">
        <f t="shared" si="14"/>
        <v>0</v>
      </c>
      <c r="N42" s="20">
        <f t="shared" si="15"/>
        <v>0</v>
      </c>
      <c r="P42" s="22">
        <f t="shared" si="3"/>
        <v>0</v>
      </c>
      <c r="Q42" s="23">
        <f t="shared" si="4"/>
        <v>0</v>
      </c>
      <c r="R42" s="24">
        <f t="shared" si="5"/>
        <v>0</v>
      </c>
      <c r="S42" s="24">
        <f t="shared" si="6"/>
        <v>0</v>
      </c>
      <c r="T42" s="24">
        <f t="shared" si="7"/>
        <v>0</v>
      </c>
      <c r="U42" s="24">
        <f t="shared" si="8"/>
        <v>0</v>
      </c>
      <c r="V42" s="24">
        <f t="shared" si="9"/>
        <v>0</v>
      </c>
      <c r="W42" s="24">
        <f t="shared" si="10"/>
        <v>0</v>
      </c>
      <c r="X42" s="24">
        <f t="shared" si="11"/>
        <v>0</v>
      </c>
      <c r="Y42" s="24">
        <f t="shared" si="12"/>
        <v>0</v>
      </c>
      <c r="Z42" s="24">
        <f t="shared" si="13"/>
        <v>0</v>
      </c>
    </row>
    <row r="43" spans="1:26" x14ac:dyDescent="0.2">
      <c r="A43" s="42"/>
      <c r="B43" s="42"/>
      <c r="C43" s="42"/>
      <c r="D43" s="48"/>
      <c r="E43" s="42"/>
      <c r="F43" s="48"/>
      <c r="G43" s="42"/>
      <c r="H43" s="18">
        <f t="shared" si="0"/>
        <v>0</v>
      </c>
      <c r="I43" s="18">
        <f t="shared" si="1"/>
        <v>0</v>
      </c>
      <c r="J43" s="18">
        <f t="shared" si="2"/>
        <v>0</v>
      </c>
      <c r="M43" s="19">
        <f t="shared" si="14"/>
        <v>0</v>
      </c>
      <c r="N43" s="20">
        <f t="shared" si="15"/>
        <v>0</v>
      </c>
      <c r="P43" s="22">
        <f t="shared" si="3"/>
        <v>0</v>
      </c>
      <c r="Q43" s="23">
        <f t="shared" si="4"/>
        <v>0</v>
      </c>
      <c r="R43" s="24">
        <f t="shared" si="5"/>
        <v>0</v>
      </c>
      <c r="S43" s="24">
        <f t="shared" si="6"/>
        <v>0</v>
      </c>
      <c r="T43" s="24">
        <f t="shared" si="7"/>
        <v>0</v>
      </c>
      <c r="U43" s="24">
        <f t="shared" si="8"/>
        <v>0</v>
      </c>
      <c r="V43" s="24">
        <f t="shared" si="9"/>
        <v>0</v>
      </c>
      <c r="W43" s="24">
        <f t="shared" si="10"/>
        <v>0</v>
      </c>
      <c r="X43" s="24">
        <f t="shared" si="11"/>
        <v>0</v>
      </c>
      <c r="Y43" s="24">
        <f t="shared" si="12"/>
        <v>0</v>
      </c>
      <c r="Z43" s="24">
        <f t="shared" si="13"/>
        <v>0</v>
      </c>
    </row>
    <row r="44" spans="1:26" x14ac:dyDescent="0.2">
      <c r="A44" s="42"/>
      <c r="B44" s="42"/>
      <c r="C44" s="42"/>
      <c r="D44" s="48"/>
      <c r="E44" s="42"/>
      <c r="F44" s="48"/>
      <c r="G44" s="42"/>
      <c r="H44" s="18">
        <f t="shared" si="0"/>
        <v>0</v>
      </c>
      <c r="I44" s="18">
        <f t="shared" si="1"/>
        <v>0</v>
      </c>
      <c r="J44" s="18">
        <f t="shared" si="2"/>
        <v>0</v>
      </c>
      <c r="M44" s="19">
        <f t="shared" si="14"/>
        <v>0</v>
      </c>
      <c r="N44" s="20">
        <f t="shared" si="15"/>
        <v>0</v>
      </c>
      <c r="P44" s="22">
        <f t="shared" si="3"/>
        <v>0</v>
      </c>
      <c r="Q44" s="23">
        <f t="shared" si="4"/>
        <v>0</v>
      </c>
      <c r="R44" s="24">
        <f t="shared" si="5"/>
        <v>0</v>
      </c>
      <c r="S44" s="24">
        <f t="shared" si="6"/>
        <v>0</v>
      </c>
      <c r="T44" s="24">
        <f t="shared" si="7"/>
        <v>0</v>
      </c>
      <c r="U44" s="24">
        <f t="shared" si="8"/>
        <v>0</v>
      </c>
      <c r="V44" s="24">
        <f t="shared" si="9"/>
        <v>0</v>
      </c>
      <c r="W44" s="24">
        <f t="shared" si="10"/>
        <v>0</v>
      </c>
      <c r="X44" s="24">
        <f t="shared" si="11"/>
        <v>0</v>
      </c>
      <c r="Y44" s="24">
        <f t="shared" si="12"/>
        <v>0</v>
      </c>
      <c r="Z44" s="24">
        <f t="shared" si="13"/>
        <v>0</v>
      </c>
    </row>
    <row r="45" spans="1:26" x14ac:dyDescent="0.2">
      <c r="A45" s="42"/>
      <c r="B45" s="42"/>
      <c r="C45" s="42"/>
      <c r="D45" s="48"/>
      <c r="E45" s="42"/>
      <c r="F45" s="48"/>
      <c r="G45" s="42"/>
      <c r="H45" s="18">
        <f t="shared" si="0"/>
        <v>0</v>
      </c>
      <c r="I45" s="18">
        <f t="shared" si="1"/>
        <v>0</v>
      </c>
      <c r="J45" s="18">
        <f t="shared" si="2"/>
        <v>0</v>
      </c>
      <c r="M45" s="19">
        <f t="shared" si="14"/>
        <v>0</v>
      </c>
      <c r="N45" s="20">
        <f t="shared" si="15"/>
        <v>0</v>
      </c>
      <c r="P45" s="22">
        <f t="shared" si="3"/>
        <v>0</v>
      </c>
      <c r="Q45" s="23">
        <f t="shared" si="4"/>
        <v>0</v>
      </c>
      <c r="R45" s="24">
        <f t="shared" si="5"/>
        <v>0</v>
      </c>
      <c r="S45" s="24">
        <f t="shared" si="6"/>
        <v>0</v>
      </c>
      <c r="T45" s="24">
        <f t="shared" si="7"/>
        <v>0</v>
      </c>
      <c r="U45" s="24">
        <f t="shared" si="8"/>
        <v>0</v>
      </c>
      <c r="V45" s="24">
        <f t="shared" si="9"/>
        <v>0</v>
      </c>
      <c r="W45" s="24">
        <f t="shared" si="10"/>
        <v>0</v>
      </c>
      <c r="X45" s="24">
        <f t="shared" si="11"/>
        <v>0</v>
      </c>
      <c r="Y45" s="24">
        <f t="shared" si="12"/>
        <v>0</v>
      </c>
      <c r="Z45" s="24">
        <f t="shared" si="13"/>
        <v>0</v>
      </c>
    </row>
    <row r="46" spans="1:26" x14ac:dyDescent="0.2">
      <c r="A46" s="42"/>
      <c r="B46" s="42"/>
      <c r="C46" s="42"/>
      <c r="D46" s="48"/>
      <c r="E46" s="42"/>
      <c r="F46" s="48"/>
      <c r="G46" s="42"/>
      <c r="H46" s="18">
        <f t="shared" si="0"/>
        <v>0</v>
      </c>
      <c r="I46" s="18">
        <f t="shared" si="1"/>
        <v>0</v>
      </c>
      <c r="J46" s="18">
        <f t="shared" si="2"/>
        <v>0</v>
      </c>
      <c r="M46" s="19">
        <f t="shared" si="14"/>
        <v>0</v>
      </c>
      <c r="N46" s="20">
        <f t="shared" si="15"/>
        <v>0</v>
      </c>
      <c r="P46" s="22">
        <f t="shared" si="3"/>
        <v>0</v>
      </c>
      <c r="Q46" s="23">
        <f t="shared" si="4"/>
        <v>0</v>
      </c>
      <c r="R46" s="24">
        <f t="shared" si="5"/>
        <v>0</v>
      </c>
      <c r="S46" s="24">
        <f t="shared" si="6"/>
        <v>0</v>
      </c>
      <c r="T46" s="24">
        <f t="shared" si="7"/>
        <v>0</v>
      </c>
      <c r="U46" s="24">
        <f t="shared" si="8"/>
        <v>0</v>
      </c>
      <c r="V46" s="24">
        <f t="shared" si="9"/>
        <v>0</v>
      </c>
      <c r="W46" s="24">
        <f t="shared" si="10"/>
        <v>0</v>
      </c>
      <c r="X46" s="24">
        <f t="shared" si="11"/>
        <v>0</v>
      </c>
      <c r="Y46" s="24">
        <f t="shared" si="12"/>
        <v>0</v>
      </c>
      <c r="Z46" s="24">
        <f t="shared" si="13"/>
        <v>0</v>
      </c>
    </row>
    <row r="47" spans="1:26" x14ac:dyDescent="0.2">
      <c r="A47" s="42"/>
      <c r="B47" s="42"/>
      <c r="C47" s="42"/>
      <c r="D47" s="48"/>
      <c r="E47" s="42"/>
      <c r="F47" s="48"/>
      <c r="G47" s="42"/>
      <c r="H47" s="18">
        <f t="shared" si="0"/>
        <v>0</v>
      </c>
      <c r="I47" s="18">
        <f t="shared" si="1"/>
        <v>0</v>
      </c>
      <c r="J47" s="18">
        <f t="shared" si="2"/>
        <v>0</v>
      </c>
      <c r="M47" s="19">
        <f t="shared" si="14"/>
        <v>0</v>
      </c>
      <c r="N47" s="20">
        <f t="shared" si="15"/>
        <v>0</v>
      </c>
      <c r="P47" s="22">
        <f t="shared" si="3"/>
        <v>0</v>
      </c>
      <c r="Q47" s="23">
        <f t="shared" si="4"/>
        <v>0</v>
      </c>
      <c r="R47" s="24">
        <f t="shared" si="5"/>
        <v>0</v>
      </c>
      <c r="S47" s="24">
        <f t="shared" si="6"/>
        <v>0</v>
      </c>
      <c r="T47" s="24">
        <f t="shared" si="7"/>
        <v>0</v>
      </c>
      <c r="U47" s="24">
        <f t="shared" si="8"/>
        <v>0</v>
      </c>
      <c r="V47" s="24">
        <f t="shared" si="9"/>
        <v>0</v>
      </c>
      <c r="W47" s="24">
        <f t="shared" si="10"/>
        <v>0</v>
      </c>
      <c r="X47" s="24">
        <f t="shared" si="11"/>
        <v>0</v>
      </c>
      <c r="Y47" s="24">
        <f t="shared" si="12"/>
        <v>0</v>
      </c>
      <c r="Z47" s="24">
        <f t="shared" si="13"/>
        <v>0</v>
      </c>
    </row>
    <row r="48" spans="1:26" x14ac:dyDescent="0.2">
      <c r="A48" s="42"/>
      <c r="B48" s="42"/>
      <c r="C48" s="42"/>
      <c r="D48" s="48"/>
      <c r="E48" s="42"/>
      <c r="F48" s="48"/>
      <c r="G48" s="42"/>
      <c r="H48" s="18">
        <f t="shared" si="0"/>
        <v>0</v>
      </c>
      <c r="I48" s="18">
        <f t="shared" si="1"/>
        <v>0</v>
      </c>
      <c r="J48" s="18">
        <f t="shared" si="2"/>
        <v>0</v>
      </c>
      <c r="M48" s="19">
        <f t="shared" si="14"/>
        <v>0</v>
      </c>
      <c r="N48" s="20">
        <f t="shared" si="15"/>
        <v>0</v>
      </c>
      <c r="P48" s="22">
        <f t="shared" si="3"/>
        <v>0</v>
      </c>
      <c r="Q48" s="23">
        <f t="shared" si="4"/>
        <v>0</v>
      </c>
      <c r="R48" s="24">
        <f t="shared" si="5"/>
        <v>0</v>
      </c>
      <c r="S48" s="24">
        <f t="shared" si="6"/>
        <v>0</v>
      </c>
      <c r="T48" s="24">
        <f t="shared" si="7"/>
        <v>0</v>
      </c>
      <c r="U48" s="24">
        <f t="shared" si="8"/>
        <v>0</v>
      </c>
      <c r="V48" s="24">
        <f t="shared" si="9"/>
        <v>0</v>
      </c>
      <c r="W48" s="24">
        <f t="shared" si="10"/>
        <v>0</v>
      </c>
      <c r="X48" s="24">
        <f t="shared" si="11"/>
        <v>0</v>
      </c>
      <c r="Y48" s="24">
        <f t="shared" si="12"/>
        <v>0</v>
      </c>
      <c r="Z48" s="24">
        <f t="shared" si="13"/>
        <v>0</v>
      </c>
    </row>
    <row r="49" spans="1:26" x14ac:dyDescent="0.2">
      <c r="A49" s="42"/>
      <c r="B49" s="42"/>
      <c r="C49" s="42"/>
      <c r="D49" s="48"/>
      <c r="E49" s="42"/>
      <c r="F49" s="48"/>
      <c r="G49" s="42"/>
      <c r="H49" s="18">
        <f t="shared" si="0"/>
        <v>0</v>
      </c>
      <c r="I49" s="18">
        <f t="shared" si="1"/>
        <v>0</v>
      </c>
      <c r="J49" s="18">
        <f t="shared" si="2"/>
        <v>0</v>
      </c>
      <c r="M49" s="19">
        <f t="shared" si="14"/>
        <v>0</v>
      </c>
      <c r="N49" s="20">
        <f t="shared" si="15"/>
        <v>0</v>
      </c>
      <c r="P49" s="22">
        <f t="shared" si="3"/>
        <v>0</v>
      </c>
      <c r="Q49" s="23">
        <f t="shared" si="4"/>
        <v>0</v>
      </c>
      <c r="R49" s="24">
        <f t="shared" si="5"/>
        <v>0</v>
      </c>
      <c r="S49" s="24">
        <f t="shared" si="6"/>
        <v>0</v>
      </c>
      <c r="T49" s="24">
        <f t="shared" si="7"/>
        <v>0</v>
      </c>
      <c r="U49" s="24">
        <f t="shared" si="8"/>
        <v>0</v>
      </c>
      <c r="V49" s="24">
        <f t="shared" si="9"/>
        <v>0</v>
      </c>
      <c r="W49" s="24">
        <f t="shared" si="10"/>
        <v>0</v>
      </c>
      <c r="X49" s="24">
        <f t="shared" si="11"/>
        <v>0</v>
      </c>
      <c r="Y49" s="24">
        <f t="shared" si="12"/>
        <v>0</v>
      </c>
      <c r="Z49" s="24">
        <f t="shared" si="13"/>
        <v>0</v>
      </c>
    </row>
    <row r="50" spans="1:26" x14ac:dyDescent="0.2">
      <c r="A50" s="42"/>
      <c r="B50" s="42"/>
      <c r="C50" s="42"/>
      <c r="D50" s="48"/>
      <c r="E50" s="42"/>
      <c r="F50" s="48"/>
      <c r="G50" s="42"/>
      <c r="H50" s="18">
        <f t="shared" si="0"/>
        <v>0</v>
      </c>
      <c r="I50" s="18">
        <f t="shared" si="1"/>
        <v>0</v>
      </c>
      <c r="J50" s="18">
        <f t="shared" si="2"/>
        <v>0</v>
      </c>
      <c r="M50" s="19">
        <f t="shared" si="14"/>
        <v>0</v>
      </c>
      <c r="N50" s="20">
        <f t="shared" si="15"/>
        <v>0</v>
      </c>
      <c r="P50" s="22">
        <f t="shared" si="3"/>
        <v>0</v>
      </c>
      <c r="Q50" s="23">
        <f t="shared" si="4"/>
        <v>0</v>
      </c>
      <c r="R50" s="24">
        <f t="shared" si="5"/>
        <v>0</v>
      </c>
      <c r="S50" s="24">
        <f t="shared" si="6"/>
        <v>0</v>
      </c>
      <c r="T50" s="24">
        <f t="shared" si="7"/>
        <v>0</v>
      </c>
      <c r="U50" s="24">
        <f t="shared" si="8"/>
        <v>0</v>
      </c>
      <c r="V50" s="24">
        <f t="shared" si="9"/>
        <v>0</v>
      </c>
      <c r="W50" s="24">
        <f t="shared" si="10"/>
        <v>0</v>
      </c>
      <c r="X50" s="24">
        <f t="shared" si="11"/>
        <v>0</v>
      </c>
      <c r="Y50" s="24">
        <f t="shared" si="12"/>
        <v>0</v>
      </c>
      <c r="Z50" s="24">
        <f t="shared" si="13"/>
        <v>0</v>
      </c>
    </row>
    <row r="51" spans="1:26" x14ac:dyDescent="0.2">
      <c r="A51" s="42"/>
      <c r="B51" s="42"/>
      <c r="C51" s="42"/>
      <c r="D51" s="48"/>
      <c r="E51" s="42"/>
      <c r="F51" s="48"/>
      <c r="G51" s="42"/>
      <c r="H51" s="18">
        <f t="shared" si="0"/>
        <v>0</v>
      </c>
      <c r="I51" s="18">
        <f t="shared" si="1"/>
        <v>0</v>
      </c>
      <c r="J51" s="18">
        <f t="shared" si="2"/>
        <v>0</v>
      </c>
      <c r="M51" s="19">
        <f t="shared" si="14"/>
        <v>0</v>
      </c>
      <c r="N51" s="20">
        <f t="shared" si="15"/>
        <v>0</v>
      </c>
      <c r="P51" s="22">
        <f t="shared" si="3"/>
        <v>0</v>
      </c>
      <c r="Q51" s="23">
        <f t="shared" si="4"/>
        <v>0</v>
      </c>
      <c r="R51" s="24">
        <f t="shared" si="5"/>
        <v>0</v>
      </c>
      <c r="S51" s="24">
        <f t="shared" si="6"/>
        <v>0</v>
      </c>
      <c r="T51" s="24">
        <f t="shared" si="7"/>
        <v>0</v>
      </c>
      <c r="U51" s="24">
        <f t="shared" si="8"/>
        <v>0</v>
      </c>
      <c r="V51" s="24">
        <f t="shared" si="9"/>
        <v>0</v>
      </c>
      <c r="W51" s="24">
        <f t="shared" si="10"/>
        <v>0</v>
      </c>
      <c r="X51" s="24">
        <f t="shared" si="11"/>
        <v>0</v>
      </c>
      <c r="Y51" s="24">
        <f t="shared" si="12"/>
        <v>0</v>
      </c>
      <c r="Z51" s="24">
        <f t="shared" si="13"/>
        <v>0</v>
      </c>
    </row>
    <row r="52" spans="1:26" x14ac:dyDescent="0.2">
      <c r="A52" s="42"/>
      <c r="B52" s="42"/>
      <c r="C52" s="42"/>
      <c r="D52" s="48"/>
      <c r="E52" s="42"/>
      <c r="F52" s="48"/>
      <c r="G52" s="42"/>
      <c r="H52" s="18">
        <f t="shared" si="0"/>
        <v>0</v>
      </c>
      <c r="I52" s="18">
        <f t="shared" si="1"/>
        <v>0</v>
      </c>
      <c r="J52" s="18">
        <f t="shared" si="2"/>
        <v>0</v>
      </c>
      <c r="M52" s="19">
        <f t="shared" si="14"/>
        <v>0</v>
      </c>
      <c r="N52" s="20">
        <f t="shared" si="15"/>
        <v>0</v>
      </c>
      <c r="P52" s="22">
        <f t="shared" si="3"/>
        <v>0</v>
      </c>
      <c r="Q52" s="23">
        <f t="shared" si="4"/>
        <v>0</v>
      </c>
      <c r="R52" s="24">
        <f t="shared" si="5"/>
        <v>0</v>
      </c>
      <c r="S52" s="24">
        <f t="shared" si="6"/>
        <v>0</v>
      </c>
      <c r="T52" s="24">
        <f t="shared" si="7"/>
        <v>0</v>
      </c>
      <c r="U52" s="24">
        <f t="shared" si="8"/>
        <v>0</v>
      </c>
      <c r="V52" s="24">
        <f t="shared" si="9"/>
        <v>0</v>
      </c>
      <c r="W52" s="24">
        <f t="shared" si="10"/>
        <v>0</v>
      </c>
      <c r="X52" s="24">
        <f t="shared" si="11"/>
        <v>0</v>
      </c>
      <c r="Y52" s="24">
        <f t="shared" si="12"/>
        <v>0</v>
      </c>
      <c r="Z52" s="24">
        <f t="shared" si="13"/>
        <v>0</v>
      </c>
    </row>
    <row r="53" spans="1:26" x14ac:dyDescent="0.2">
      <c r="A53" s="42"/>
      <c r="B53" s="42"/>
      <c r="C53" s="42"/>
      <c r="D53" s="48"/>
      <c r="E53" s="42"/>
      <c r="F53" s="48"/>
      <c r="G53" s="42"/>
      <c r="H53" s="18">
        <f t="shared" si="0"/>
        <v>0</v>
      </c>
      <c r="I53" s="18">
        <f t="shared" si="1"/>
        <v>0</v>
      </c>
      <c r="J53" s="18">
        <f t="shared" si="2"/>
        <v>0</v>
      </c>
      <c r="M53" s="19">
        <f t="shared" si="14"/>
        <v>0</v>
      </c>
      <c r="N53" s="20">
        <f t="shared" si="15"/>
        <v>0</v>
      </c>
      <c r="P53" s="22">
        <f t="shared" si="3"/>
        <v>0</v>
      </c>
      <c r="Q53" s="23">
        <f t="shared" si="4"/>
        <v>0</v>
      </c>
      <c r="R53" s="24">
        <f t="shared" si="5"/>
        <v>0</v>
      </c>
      <c r="S53" s="24">
        <f t="shared" si="6"/>
        <v>0</v>
      </c>
      <c r="T53" s="24">
        <f t="shared" si="7"/>
        <v>0</v>
      </c>
      <c r="U53" s="24">
        <f t="shared" si="8"/>
        <v>0</v>
      </c>
      <c r="V53" s="24">
        <f t="shared" si="9"/>
        <v>0</v>
      </c>
      <c r="W53" s="24">
        <f t="shared" si="10"/>
        <v>0</v>
      </c>
      <c r="X53" s="24">
        <f t="shared" si="11"/>
        <v>0</v>
      </c>
      <c r="Y53" s="24">
        <f t="shared" si="12"/>
        <v>0</v>
      </c>
      <c r="Z53" s="24">
        <f t="shared" si="13"/>
        <v>0</v>
      </c>
    </row>
    <row r="54" spans="1:26" x14ac:dyDescent="0.2">
      <c r="A54" s="42"/>
      <c r="B54" s="42"/>
      <c r="C54" s="42"/>
      <c r="D54" s="48"/>
      <c r="E54" s="42"/>
      <c r="F54" s="48"/>
      <c r="G54" s="42"/>
      <c r="H54" s="18">
        <f t="shared" si="0"/>
        <v>0</v>
      </c>
      <c r="I54" s="18">
        <f t="shared" si="1"/>
        <v>0</v>
      </c>
      <c r="J54" s="18">
        <f t="shared" si="2"/>
        <v>0</v>
      </c>
      <c r="M54" s="19">
        <f t="shared" si="14"/>
        <v>0</v>
      </c>
      <c r="N54" s="20">
        <f t="shared" si="15"/>
        <v>0</v>
      </c>
      <c r="P54" s="22">
        <f t="shared" si="3"/>
        <v>0</v>
      </c>
      <c r="Q54" s="23">
        <f t="shared" si="4"/>
        <v>0</v>
      </c>
      <c r="R54" s="24">
        <f t="shared" si="5"/>
        <v>0</v>
      </c>
      <c r="S54" s="24">
        <f t="shared" si="6"/>
        <v>0</v>
      </c>
      <c r="T54" s="24">
        <f t="shared" si="7"/>
        <v>0</v>
      </c>
      <c r="U54" s="24">
        <f t="shared" si="8"/>
        <v>0</v>
      </c>
      <c r="V54" s="24">
        <f t="shared" si="9"/>
        <v>0</v>
      </c>
      <c r="W54" s="24">
        <f t="shared" si="10"/>
        <v>0</v>
      </c>
      <c r="X54" s="24">
        <f t="shared" si="11"/>
        <v>0</v>
      </c>
      <c r="Y54" s="24">
        <f t="shared" si="12"/>
        <v>0</v>
      </c>
      <c r="Z54" s="24">
        <f t="shared" si="13"/>
        <v>0</v>
      </c>
    </row>
    <row r="55" spans="1:26" x14ac:dyDescent="0.2">
      <c r="A55" s="42"/>
      <c r="B55" s="42"/>
      <c r="C55" s="42"/>
      <c r="D55" s="48"/>
      <c r="E55" s="42"/>
      <c r="F55" s="48"/>
      <c r="G55" s="42"/>
      <c r="H55" s="18">
        <f t="shared" si="0"/>
        <v>0</v>
      </c>
      <c r="I55" s="18">
        <f t="shared" si="1"/>
        <v>0</v>
      </c>
      <c r="J55" s="18">
        <f t="shared" si="2"/>
        <v>0</v>
      </c>
      <c r="M55" s="19">
        <f t="shared" si="14"/>
        <v>0</v>
      </c>
      <c r="N55" s="20">
        <f t="shared" si="15"/>
        <v>0</v>
      </c>
      <c r="P55" s="22">
        <f t="shared" si="3"/>
        <v>0</v>
      </c>
      <c r="Q55" s="23">
        <f t="shared" si="4"/>
        <v>0</v>
      </c>
      <c r="R55" s="24">
        <f t="shared" si="5"/>
        <v>0</v>
      </c>
      <c r="S55" s="24">
        <f t="shared" si="6"/>
        <v>0</v>
      </c>
      <c r="T55" s="24">
        <f t="shared" si="7"/>
        <v>0</v>
      </c>
      <c r="U55" s="24">
        <f t="shared" si="8"/>
        <v>0</v>
      </c>
      <c r="V55" s="24">
        <f t="shared" si="9"/>
        <v>0</v>
      </c>
      <c r="W55" s="24">
        <f t="shared" si="10"/>
        <v>0</v>
      </c>
      <c r="X55" s="24">
        <f t="shared" si="11"/>
        <v>0</v>
      </c>
      <c r="Y55" s="24">
        <f t="shared" si="12"/>
        <v>0</v>
      </c>
      <c r="Z55" s="24">
        <f t="shared" si="13"/>
        <v>0</v>
      </c>
    </row>
    <row r="56" spans="1:26" x14ac:dyDescent="0.2">
      <c r="A56" s="42"/>
      <c r="B56" s="42"/>
      <c r="C56" s="42"/>
      <c r="D56" s="48"/>
      <c r="E56" s="42"/>
      <c r="F56" s="48"/>
      <c r="G56" s="42"/>
      <c r="H56" s="18">
        <f t="shared" si="0"/>
        <v>0</v>
      </c>
      <c r="I56" s="18">
        <f t="shared" si="1"/>
        <v>0</v>
      </c>
      <c r="J56" s="18">
        <f t="shared" si="2"/>
        <v>0</v>
      </c>
      <c r="M56" s="19">
        <f t="shared" si="14"/>
        <v>0</v>
      </c>
      <c r="N56" s="20">
        <f t="shared" si="15"/>
        <v>0</v>
      </c>
      <c r="P56" s="22">
        <f t="shared" si="3"/>
        <v>0</v>
      </c>
      <c r="Q56" s="23">
        <f t="shared" si="4"/>
        <v>0</v>
      </c>
      <c r="R56" s="24">
        <f t="shared" si="5"/>
        <v>0</v>
      </c>
      <c r="S56" s="24">
        <f t="shared" si="6"/>
        <v>0</v>
      </c>
      <c r="T56" s="24">
        <f t="shared" si="7"/>
        <v>0</v>
      </c>
      <c r="U56" s="24">
        <f t="shared" si="8"/>
        <v>0</v>
      </c>
      <c r="V56" s="24">
        <f t="shared" si="9"/>
        <v>0</v>
      </c>
      <c r="W56" s="24">
        <f t="shared" si="10"/>
        <v>0</v>
      </c>
      <c r="X56" s="24">
        <f t="shared" si="11"/>
        <v>0</v>
      </c>
      <c r="Y56" s="24">
        <f t="shared" si="12"/>
        <v>0</v>
      </c>
      <c r="Z56" s="24">
        <f t="shared" si="13"/>
        <v>0</v>
      </c>
    </row>
    <row r="57" spans="1:26" x14ac:dyDescent="0.2">
      <c r="A57" s="42"/>
      <c r="B57" s="42"/>
      <c r="C57" s="42"/>
      <c r="D57" s="48"/>
      <c r="E57" s="42"/>
      <c r="F57" s="48"/>
      <c r="G57" s="42"/>
      <c r="H57" s="18">
        <f t="shared" si="0"/>
        <v>0</v>
      </c>
      <c r="I57" s="18">
        <f t="shared" si="1"/>
        <v>0</v>
      </c>
      <c r="J57" s="18">
        <f t="shared" si="2"/>
        <v>0</v>
      </c>
      <c r="M57" s="19">
        <f t="shared" si="14"/>
        <v>0</v>
      </c>
      <c r="N57" s="20">
        <f t="shared" si="15"/>
        <v>0</v>
      </c>
      <c r="P57" s="22">
        <f t="shared" si="3"/>
        <v>0</v>
      </c>
      <c r="Q57" s="23">
        <f t="shared" si="4"/>
        <v>0</v>
      </c>
      <c r="R57" s="24">
        <f t="shared" si="5"/>
        <v>0</v>
      </c>
      <c r="S57" s="24">
        <f t="shared" si="6"/>
        <v>0</v>
      </c>
      <c r="T57" s="24">
        <f t="shared" si="7"/>
        <v>0</v>
      </c>
      <c r="U57" s="24">
        <f t="shared" si="8"/>
        <v>0</v>
      </c>
      <c r="V57" s="24">
        <f t="shared" si="9"/>
        <v>0</v>
      </c>
      <c r="W57" s="24">
        <f t="shared" si="10"/>
        <v>0</v>
      </c>
      <c r="X57" s="24">
        <f t="shared" si="11"/>
        <v>0</v>
      </c>
      <c r="Y57" s="24">
        <f t="shared" si="12"/>
        <v>0</v>
      </c>
      <c r="Z57" s="24">
        <f t="shared" si="13"/>
        <v>0</v>
      </c>
    </row>
    <row r="58" spans="1:26" x14ac:dyDescent="0.2">
      <c r="A58" s="42"/>
      <c r="B58" s="42"/>
      <c r="C58" s="42"/>
      <c r="D58" s="48"/>
      <c r="E58" s="42"/>
      <c r="F58" s="48"/>
      <c r="G58" s="42"/>
      <c r="H58" s="18">
        <f t="shared" si="0"/>
        <v>0</v>
      </c>
      <c r="I58" s="18">
        <f t="shared" si="1"/>
        <v>0</v>
      </c>
      <c r="J58" s="18">
        <f t="shared" si="2"/>
        <v>0</v>
      </c>
      <c r="M58" s="19">
        <f t="shared" si="14"/>
        <v>0</v>
      </c>
      <c r="N58" s="20">
        <f t="shared" si="15"/>
        <v>0</v>
      </c>
      <c r="P58" s="22">
        <f t="shared" si="3"/>
        <v>0</v>
      </c>
      <c r="Q58" s="23">
        <f t="shared" si="4"/>
        <v>0</v>
      </c>
      <c r="R58" s="24">
        <f t="shared" si="5"/>
        <v>0</v>
      </c>
      <c r="S58" s="24">
        <f t="shared" si="6"/>
        <v>0</v>
      </c>
      <c r="T58" s="24">
        <f t="shared" si="7"/>
        <v>0</v>
      </c>
      <c r="U58" s="24">
        <f t="shared" si="8"/>
        <v>0</v>
      </c>
      <c r="V58" s="24">
        <f t="shared" si="9"/>
        <v>0</v>
      </c>
      <c r="W58" s="24">
        <f t="shared" si="10"/>
        <v>0</v>
      </c>
      <c r="X58" s="24">
        <f t="shared" si="11"/>
        <v>0</v>
      </c>
      <c r="Y58" s="24">
        <f t="shared" si="12"/>
        <v>0</v>
      </c>
      <c r="Z58" s="24">
        <f t="shared" si="13"/>
        <v>0</v>
      </c>
    </row>
    <row r="59" spans="1:26" x14ac:dyDescent="0.2">
      <c r="A59" s="42"/>
      <c r="B59" s="42"/>
      <c r="C59" s="42"/>
      <c r="D59" s="48"/>
      <c r="E59" s="42"/>
      <c r="F59" s="48"/>
      <c r="G59" s="42"/>
      <c r="H59" s="18">
        <f t="shared" si="0"/>
        <v>0</v>
      </c>
      <c r="I59" s="18">
        <f t="shared" si="1"/>
        <v>0</v>
      </c>
      <c r="J59" s="18">
        <f t="shared" si="2"/>
        <v>0</v>
      </c>
      <c r="M59" s="19">
        <f t="shared" si="14"/>
        <v>0</v>
      </c>
      <c r="N59" s="20">
        <f t="shared" si="15"/>
        <v>0</v>
      </c>
      <c r="P59" s="22">
        <f t="shared" si="3"/>
        <v>0</v>
      </c>
      <c r="Q59" s="23">
        <f t="shared" si="4"/>
        <v>0</v>
      </c>
      <c r="R59" s="24">
        <f t="shared" si="5"/>
        <v>0</v>
      </c>
      <c r="S59" s="24">
        <f t="shared" si="6"/>
        <v>0</v>
      </c>
      <c r="T59" s="24">
        <f t="shared" si="7"/>
        <v>0</v>
      </c>
      <c r="U59" s="24">
        <f t="shared" si="8"/>
        <v>0</v>
      </c>
      <c r="V59" s="24">
        <f t="shared" si="9"/>
        <v>0</v>
      </c>
      <c r="W59" s="24">
        <f t="shared" si="10"/>
        <v>0</v>
      </c>
      <c r="X59" s="24">
        <f t="shared" si="11"/>
        <v>0</v>
      </c>
      <c r="Y59" s="24">
        <f t="shared" si="12"/>
        <v>0</v>
      </c>
      <c r="Z59" s="24">
        <f t="shared" si="13"/>
        <v>0</v>
      </c>
    </row>
    <row r="60" spans="1:26" x14ac:dyDescent="0.2">
      <c r="A60" s="42"/>
      <c r="B60" s="42"/>
      <c r="C60" s="42"/>
      <c r="D60" s="48"/>
      <c r="E60" s="42"/>
      <c r="F60" s="48"/>
      <c r="G60" s="42"/>
      <c r="H60" s="18">
        <f t="shared" si="0"/>
        <v>0</v>
      </c>
      <c r="I60" s="18">
        <f t="shared" si="1"/>
        <v>0</v>
      </c>
      <c r="J60" s="18">
        <f t="shared" si="2"/>
        <v>0</v>
      </c>
      <c r="M60" s="19">
        <f t="shared" si="14"/>
        <v>0</v>
      </c>
      <c r="N60" s="20">
        <f t="shared" si="15"/>
        <v>0</v>
      </c>
      <c r="P60" s="22">
        <f t="shared" si="3"/>
        <v>0</v>
      </c>
      <c r="Q60" s="23">
        <f t="shared" si="4"/>
        <v>0</v>
      </c>
      <c r="R60" s="24">
        <f t="shared" si="5"/>
        <v>0</v>
      </c>
      <c r="S60" s="24">
        <f t="shared" si="6"/>
        <v>0</v>
      </c>
      <c r="T60" s="24">
        <f t="shared" si="7"/>
        <v>0</v>
      </c>
      <c r="U60" s="24">
        <f t="shared" si="8"/>
        <v>0</v>
      </c>
      <c r="V60" s="24">
        <f t="shared" si="9"/>
        <v>0</v>
      </c>
      <c r="W60" s="24">
        <f t="shared" si="10"/>
        <v>0</v>
      </c>
      <c r="X60" s="24">
        <f t="shared" si="11"/>
        <v>0</v>
      </c>
      <c r="Y60" s="24">
        <f t="shared" si="12"/>
        <v>0</v>
      </c>
      <c r="Z60" s="24">
        <f t="shared" si="13"/>
        <v>0</v>
      </c>
    </row>
    <row r="61" spans="1:26" x14ac:dyDescent="0.2">
      <c r="A61" s="42"/>
      <c r="B61" s="42"/>
      <c r="C61" s="42"/>
      <c r="D61" s="48"/>
      <c r="E61" s="42"/>
      <c r="F61" s="48"/>
      <c r="G61" s="42"/>
      <c r="H61" s="18">
        <f t="shared" si="0"/>
        <v>0</v>
      </c>
      <c r="I61" s="18">
        <f t="shared" si="1"/>
        <v>0</v>
      </c>
      <c r="J61" s="18">
        <f t="shared" si="2"/>
        <v>0</v>
      </c>
      <c r="M61" s="19">
        <f t="shared" si="14"/>
        <v>0</v>
      </c>
      <c r="N61" s="20">
        <f t="shared" si="15"/>
        <v>0</v>
      </c>
      <c r="P61" s="22">
        <f t="shared" si="3"/>
        <v>0</v>
      </c>
      <c r="Q61" s="23">
        <f t="shared" si="4"/>
        <v>0</v>
      </c>
      <c r="R61" s="24">
        <f t="shared" si="5"/>
        <v>0</v>
      </c>
      <c r="S61" s="24">
        <f t="shared" si="6"/>
        <v>0</v>
      </c>
      <c r="T61" s="24">
        <f t="shared" si="7"/>
        <v>0</v>
      </c>
      <c r="U61" s="24">
        <f t="shared" si="8"/>
        <v>0</v>
      </c>
      <c r="V61" s="24">
        <f t="shared" si="9"/>
        <v>0</v>
      </c>
      <c r="W61" s="24">
        <f t="shared" si="10"/>
        <v>0</v>
      </c>
      <c r="X61" s="24">
        <f t="shared" si="11"/>
        <v>0</v>
      </c>
      <c r="Y61" s="24">
        <f t="shared" si="12"/>
        <v>0</v>
      </c>
      <c r="Z61" s="24">
        <f t="shared" si="13"/>
        <v>0</v>
      </c>
    </row>
    <row r="62" spans="1:26" x14ac:dyDescent="0.2">
      <c r="A62" s="42"/>
      <c r="B62" s="42"/>
      <c r="C62" s="42"/>
      <c r="D62" s="48"/>
      <c r="E62" s="42"/>
      <c r="F62" s="48"/>
      <c r="G62" s="42"/>
      <c r="H62" s="18">
        <f t="shared" si="0"/>
        <v>0</v>
      </c>
      <c r="I62" s="18">
        <f t="shared" si="1"/>
        <v>0</v>
      </c>
      <c r="J62" s="18">
        <f t="shared" si="2"/>
        <v>0</v>
      </c>
      <c r="M62" s="19">
        <f t="shared" si="14"/>
        <v>0</v>
      </c>
      <c r="N62" s="20">
        <f t="shared" si="15"/>
        <v>0</v>
      </c>
      <c r="P62" s="22">
        <f t="shared" si="3"/>
        <v>0</v>
      </c>
      <c r="Q62" s="23">
        <f t="shared" si="4"/>
        <v>0</v>
      </c>
      <c r="R62" s="24">
        <f t="shared" si="5"/>
        <v>0</v>
      </c>
      <c r="S62" s="24">
        <f t="shared" si="6"/>
        <v>0</v>
      </c>
      <c r="T62" s="24">
        <f t="shared" si="7"/>
        <v>0</v>
      </c>
      <c r="U62" s="24">
        <f t="shared" si="8"/>
        <v>0</v>
      </c>
      <c r="V62" s="24">
        <f t="shared" si="9"/>
        <v>0</v>
      </c>
      <c r="W62" s="24">
        <f t="shared" si="10"/>
        <v>0</v>
      </c>
      <c r="X62" s="24">
        <f t="shared" si="11"/>
        <v>0</v>
      </c>
      <c r="Y62" s="24">
        <f t="shared" si="12"/>
        <v>0</v>
      </c>
      <c r="Z62" s="24">
        <f t="shared" si="13"/>
        <v>0</v>
      </c>
    </row>
    <row r="63" spans="1:26" x14ac:dyDescent="0.2">
      <c r="A63" s="42"/>
      <c r="B63" s="42"/>
      <c r="C63" s="42"/>
      <c r="D63" s="48"/>
      <c r="E63" s="42"/>
      <c r="F63" s="48"/>
      <c r="G63" s="42"/>
      <c r="H63" s="18">
        <f t="shared" si="0"/>
        <v>0</v>
      </c>
      <c r="I63" s="18">
        <f t="shared" si="1"/>
        <v>0</v>
      </c>
      <c r="J63" s="18">
        <f t="shared" si="2"/>
        <v>0</v>
      </c>
      <c r="M63" s="19">
        <f t="shared" si="14"/>
        <v>0</v>
      </c>
      <c r="N63" s="20">
        <f t="shared" si="15"/>
        <v>0</v>
      </c>
      <c r="P63" s="22">
        <f t="shared" si="3"/>
        <v>0</v>
      </c>
      <c r="Q63" s="23">
        <f t="shared" si="4"/>
        <v>0</v>
      </c>
      <c r="R63" s="24">
        <f t="shared" si="5"/>
        <v>0</v>
      </c>
      <c r="S63" s="24">
        <f t="shared" si="6"/>
        <v>0</v>
      </c>
      <c r="T63" s="24">
        <f t="shared" si="7"/>
        <v>0</v>
      </c>
      <c r="U63" s="24">
        <f t="shared" si="8"/>
        <v>0</v>
      </c>
      <c r="V63" s="24">
        <f t="shared" si="9"/>
        <v>0</v>
      </c>
      <c r="W63" s="24">
        <f t="shared" si="10"/>
        <v>0</v>
      </c>
      <c r="X63" s="24">
        <f t="shared" si="11"/>
        <v>0</v>
      </c>
      <c r="Y63" s="24">
        <f t="shared" si="12"/>
        <v>0</v>
      </c>
      <c r="Z63" s="24">
        <f t="shared" si="13"/>
        <v>0</v>
      </c>
    </row>
    <row r="64" spans="1:26" x14ac:dyDescent="0.2">
      <c r="A64" s="42"/>
      <c r="B64" s="42"/>
      <c r="C64" s="42"/>
      <c r="D64" s="48"/>
      <c r="E64" s="42"/>
      <c r="F64" s="48"/>
      <c r="G64" s="42"/>
      <c r="H64" s="18">
        <f t="shared" si="0"/>
        <v>0</v>
      </c>
      <c r="I64" s="18">
        <f t="shared" si="1"/>
        <v>0</v>
      </c>
      <c r="J64" s="18">
        <f t="shared" si="2"/>
        <v>0</v>
      </c>
      <c r="M64" s="19">
        <f t="shared" si="14"/>
        <v>0</v>
      </c>
      <c r="N64" s="20">
        <f t="shared" si="15"/>
        <v>0</v>
      </c>
      <c r="P64" s="22">
        <f t="shared" si="3"/>
        <v>0</v>
      </c>
      <c r="Q64" s="23">
        <f t="shared" si="4"/>
        <v>0</v>
      </c>
      <c r="R64" s="24">
        <f t="shared" si="5"/>
        <v>0</v>
      </c>
      <c r="S64" s="24">
        <f t="shared" si="6"/>
        <v>0</v>
      </c>
      <c r="T64" s="24">
        <f t="shared" si="7"/>
        <v>0</v>
      </c>
      <c r="U64" s="24">
        <f t="shared" si="8"/>
        <v>0</v>
      </c>
      <c r="V64" s="24">
        <f t="shared" si="9"/>
        <v>0</v>
      </c>
      <c r="W64" s="24">
        <f t="shared" si="10"/>
        <v>0</v>
      </c>
      <c r="X64" s="24">
        <f t="shared" si="11"/>
        <v>0</v>
      </c>
      <c r="Y64" s="24">
        <f t="shared" si="12"/>
        <v>0</v>
      </c>
      <c r="Z64" s="24">
        <f t="shared" si="13"/>
        <v>0</v>
      </c>
    </row>
    <row r="65" spans="1:26" x14ac:dyDescent="0.2">
      <c r="A65" s="42"/>
      <c r="B65" s="42"/>
      <c r="C65" s="42"/>
      <c r="D65" s="48"/>
      <c r="E65" s="42"/>
      <c r="F65" s="48"/>
      <c r="G65" s="42"/>
      <c r="H65" s="18">
        <f t="shared" si="0"/>
        <v>0</v>
      </c>
      <c r="I65" s="18">
        <f t="shared" si="1"/>
        <v>0</v>
      </c>
      <c r="J65" s="18">
        <f t="shared" si="2"/>
        <v>0</v>
      </c>
      <c r="M65" s="19">
        <f t="shared" si="14"/>
        <v>0</v>
      </c>
      <c r="N65" s="20">
        <f t="shared" si="15"/>
        <v>0</v>
      </c>
      <c r="P65" s="22">
        <f t="shared" si="3"/>
        <v>0</v>
      </c>
      <c r="Q65" s="23">
        <f t="shared" si="4"/>
        <v>0</v>
      </c>
      <c r="R65" s="24">
        <f t="shared" si="5"/>
        <v>0</v>
      </c>
      <c r="S65" s="24">
        <f t="shared" si="6"/>
        <v>0</v>
      </c>
      <c r="T65" s="24">
        <f t="shared" si="7"/>
        <v>0</v>
      </c>
      <c r="U65" s="24">
        <f t="shared" si="8"/>
        <v>0</v>
      </c>
      <c r="V65" s="24">
        <f t="shared" si="9"/>
        <v>0</v>
      </c>
      <c r="W65" s="24">
        <f t="shared" si="10"/>
        <v>0</v>
      </c>
      <c r="X65" s="24">
        <f t="shared" si="11"/>
        <v>0</v>
      </c>
      <c r="Y65" s="24">
        <f t="shared" si="12"/>
        <v>0</v>
      </c>
      <c r="Z65" s="24">
        <f t="shared" si="13"/>
        <v>0</v>
      </c>
    </row>
    <row r="66" spans="1:26" x14ac:dyDescent="0.2">
      <c r="A66" s="42"/>
      <c r="B66" s="42"/>
      <c r="C66" s="42"/>
      <c r="D66" s="48"/>
      <c r="E66" s="42"/>
      <c r="F66" s="48"/>
      <c r="G66" s="42"/>
      <c r="H66" s="18">
        <f t="shared" ref="H66:H77" si="16">IF(G66&lt;=30,E66,0)</f>
        <v>0</v>
      </c>
      <c r="I66" s="18">
        <f t="shared" ref="I66:I77" si="17">IF(G66&lt;=60,E66,0)</f>
        <v>0</v>
      </c>
      <c r="J66" s="18">
        <f t="shared" ref="J66:J77" si="18">IF(G66&gt;60,E66,0)</f>
        <v>0</v>
      </c>
      <c r="M66" s="19">
        <f t="shared" si="14"/>
        <v>0</v>
      </c>
      <c r="N66" s="20">
        <f t="shared" si="15"/>
        <v>0</v>
      </c>
      <c r="P66" s="22">
        <f t="shared" ref="P66:P77" si="19">D66</f>
        <v>0</v>
      </c>
      <c r="Q66" s="23">
        <f t="shared" ref="Q66:Q77" si="20">B66</f>
        <v>0</v>
      </c>
      <c r="R66" s="24">
        <f t="shared" ref="R66:R77" si="21">IF($N66&lt;=5,E66,0)</f>
        <v>0</v>
      </c>
      <c r="S66" s="24">
        <f t="shared" ref="S66:S77" si="22">IF(AND(($N66&gt;=6),($N66&lt;=10)),E66,0)</f>
        <v>0</v>
      </c>
      <c r="T66" s="24">
        <f t="shared" ref="T66:T77" si="23">IF(AND(($N66&gt;=11),($N66&lt;16)),E66,0)</f>
        <v>0</v>
      </c>
      <c r="U66" s="24">
        <f t="shared" ref="U66:U77" si="24">IF(AND(($N66&gt;=16),($N66&lt;21)),E66,0)</f>
        <v>0</v>
      </c>
      <c r="V66" s="24">
        <f t="shared" ref="V66:V77" si="25">IF(AND(($N66&gt;=21),($N66&lt;26)),E66,0)</f>
        <v>0</v>
      </c>
      <c r="W66" s="24">
        <f t="shared" ref="W66:W77" si="26">IF(AND(($N66&gt;=26),($N66&lt;31)),E66,0)</f>
        <v>0</v>
      </c>
      <c r="X66" s="24">
        <f t="shared" ref="X66:X77" si="27">IF(AND(($N66&gt;=31),($N66&lt;61)),E66,0)</f>
        <v>0</v>
      </c>
      <c r="Y66" s="24">
        <f t="shared" ref="Y66:Y77" si="28">IF(AND(($N66&gt;=61),($N66&lt;91)),E66,0)</f>
        <v>0</v>
      </c>
      <c r="Z66" s="24">
        <f t="shared" ref="Z66:Z77" si="29">IF($N66&gt;90,E66,0)</f>
        <v>0</v>
      </c>
    </row>
    <row r="67" spans="1:26" x14ac:dyDescent="0.2">
      <c r="A67" s="42"/>
      <c r="B67" s="42"/>
      <c r="C67" s="42"/>
      <c r="D67" s="48"/>
      <c r="E67" s="42"/>
      <c r="F67" s="48"/>
      <c r="G67" s="42"/>
      <c r="H67" s="18">
        <f t="shared" si="16"/>
        <v>0</v>
      </c>
      <c r="I67" s="18">
        <f t="shared" si="17"/>
        <v>0</v>
      </c>
      <c r="J67" s="18">
        <f t="shared" si="18"/>
        <v>0</v>
      </c>
      <c r="M67" s="19">
        <f t="shared" ref="M67:M77" si="30">F67</f>
        <v>0</v>
      </c>
      <c r="N67" s="20">
        <f t="shared" ref="N67:N77" si="31">NETWORKDAYS.INTL(D67,M67)</f>
        <v>0</v>
      </c>
      <c r="P67" s="22">
        <f t="shared" si="19"/>
        <v>0</v>
      </c>
      <c r="Q67" s="23">
        <f t="shared" si="20"/>
        <v>0</v>
      </c>
      <c r="R67" s="24">
        <f t="shared" si="21"/>
        <v>0</v>
      </c>
      <c r="S67" s="24">
        <f t="shared" si="22"/>
        <v>0</v>
      </c>
      <c r="T67" s="24">
        <f t="shared" si="23"/>
        <v>0</v>
      </c>
      <c r="U67" s="24">
        <f t="shared" si="24"/>
        <v>0</v>
      </c>
      <c r="V67" s="24">
        <f t="shared" si="25"/>
        <v>0</v>
      </c>
      <c r="W67" s="24">
        <f t="shared" si="26"/>
        <v>0</v>
      </c>
      <c r="X67" s="24">
        <f t="shared" si="27"/>
        <v>0</v>
      </c>
      <c r="Y67" s="24">
        <f t="shared" si="28"/>
        <v>0</v>
      </c>
      <c r="Z67" s="24">
        <f t="shared" si="29"/>
        <v>0</v>
      </c>
    </row>
    <row r="68" spans="1:26" x14ac:dyDescent="0.2">
      <c r="A68" s="42"/>
      <c r="B68" s="42"/>
      <c r="C68" s="42"/>
      <c r="D68" s="48"/>
      <c r="E68" s="42"/>
      <c r="F68" s="48"/>
      <c r="G68" s="42"/>
      <c r="H68" s="18">
        <f t="shared" si="16"/>
        <v>0</v>
      </c>
      <c r="I68" s="18">
        <f t="shared" si="17"/>
        <v>0</v>
      </c>
      <c r="J68" s="18">
        <f t="shared" si="18"/>
        <v>0</v>
      </c>
      <c r="M68" s="19">
        <f t="shared" si="30"/>
        <v>0</v>
      </c>
      <c r="N68" s="20">
        <f t="shared" si="31"/>
        <v>0</v>
      </c>
      <c r="P68" s="22">
        <f t="shared" si="19"/>
        <v>0</v>
      </c>
      <c r="Q68" s="23">
        <f t="shared" si="20"/>
        <v>0</v>
      </c>
      <c r="R68" s="24">
        <f t="shared" si="21"/>
        <v>0</v>
      </c>
      <c r="S68" s="24">
        <f t="shared" si="22"/>
        <v>0</v>
      </c>
      <c r="T68" s="24">
        <f t="shared" si="23"/>
        <v>0</v>
      </c>
      <c r="U68" s="24">
        <f t="shared" si="24"/>
        <v>0</v>
      </c>
      <c r="V68" s="24">
        <f t="shared" si="25"/>
        <v>0</v>
      </c>
      <c r="W68" s="24">
        <f t="shared" si="26"/>
        <v>0</v>
      </c>
      <c r="X68" s="24">
        <f t="shared" si="27"/>
        <v>0</v>
      </c>
      <c r="Y68" s="24">
        <f t="shared" si="28"/>
        <v>0</v>
      </c>
      <c r="Z68" s="24">
        <f t="shared" si="29"/>
        <v>0</v>
      </c>
    </row>
    <row r="69" spans="1:26" x14ac:dyDescent="0.2">
      <c r="A69" s="42"/>
      <c r="B69" s="42"/>
      <c r="C69" s="42"/>
      <c r="D69" s="48"/>
      <c r="E69" s="42"/>
      <c r="F69" s="48"/>
      <c r="G69" s="42"/>
      <c r="H69" s="18">
        <f t="shared" si="16"/>
        <v>0</v>
      </c>
      <c r="I69" s="18">
        <f t="shared" si="17"/>
        <v>0</v>
      </c>
      <c r="J69" s="18">
        <f t="shared" si="18"/>
        <v>0</v>
      </c>
      <c r="M69" s="19">
        <f t="shared" si="30"/>
        <v>0</v>
      </c>
      <c r="N69" s="20">
        <f t="shared" si="31"/>
        <v>0</v>
      </c>
      <c r="P69" s="22">
        <f t="shared" si="19"/>
        <v>0</v>
      </c>
      <c r="Q69" s="23">
        <f t="shared" si="20"/>
        <v>0</v>
      </c>
      <c r="R69" s="24">
        <f t="shared" si="21"/>
        <v>0</v>
      </c>
      <c r="S69" s="24">
        <f t="shared" si="22"/>
        <v>0</v>
      </c>
      <c r="T69" s="24">
        <f t="shared" si="23"/>
        <v>0</v>
      </c>
      <c r="U69" s="24">
        <f t="shared" si="24"/>
        <v>0</v>
      </c>
      <c r="V69" s="24">
        <f t="shared" si="25"/>
        <v>0</v>
      </c>
      <c r="W69" s="24">
        <f t="shared" si="26"/>
        <v>0</v>
      </c>
      <c r="X69" s="24">
        <f t="shared" si="27"/>
        <v>0</v>
      </c>
      <c r="Y69" s="24">
        <f t="shared" si="28"/>
        <v>0</v>
      </c>
      <c r="Z69" s="24">
        <f t="shared" si="29"/>
        <v>0</v>
      </c>
    </row>
    <row r="70" spans="1:26" x14ac:dyDescent="0.2">
      <c r="A70" s="42"/>
      <c r="B70" s="42"/>
      <c r="C70" s="42"/>
      <c r="D70" s="48"/>
      <c r="E70" s="42"/>
      <c r="F70" s="48"/>
      <c r="G70" s="42"/>
      <c r="H70" s="18">
        <f t="shared" si="16"/>
        <v>0</v>
      </c>
      <c r="I70" s="18">
        <f t="shared" si="17"/>
        <v>0</v>
      </c>
      <c r="J70" s="18">
        <f t="shared" si="18"/>
        <v>0</v>
      </c>
      <c r="M70" s="19">
        <f t="shared" si="30"/>
        <v>0</v>
      </c>
      <c r="N70" s="20">
        <f t="shared" si="31"/>
        <v>0</v>
      </c>
      <c r="P70" s="22">
        <f t="shared" si="19"/>
        <v>0</v>
      </c>
      <c r="Q70" s="23">
        <f t="shared" si="20"/>
        <v>0</v>
      </c>
      <c r="R70" s="24">
        <f t="shared" si="21"/>
        <v>0</v>
      </c>
      <c r="S70" s="24">
        <f t="shared" si="22"/>
        <v>0</v>
      </c>
      <c r="T70" s="24">
        <f t="shared" si="23"/>
        <v>0</v>
      </c>
      <c r="U70" s="24">
        <f t="shared" si="24"/>
        <v>0</v>
      </c>
      <c r="V70" s="24">
        <f t="shared" si="25"/>
        <v>0</v>
      </c>
      <c r="W70" s="24">
        <f t="shared" si="26"/>
        <v>0</v>
      </c>
      <c r="X70" s="24">
        <f t="shared" si="27"/>
        <v>0</v>
      </c>
      <c r="Y70" s="24">
        <f t="shared" si="28"/>
        <v>0</v>
      </c>
      <c r="Z70" s="24">
        <f t="shared" si="29"/>
        <v>0</v>
      </c>
    </row>
    <row r="71" spans="1:26" x14ac:dyDescent="0.2">
      <c r="A71" s="42"/>
      <c r="B71" s="42"/>
      <c r="C71" s="42"/>
      <c r="D71" s="48"/>
      <c r="E71" s="42"/>
      <c r="F71" s="48"/>
      <c r="G71" s="42"/>
      <c r="H71" s="18">
        <f t="shared" si="16"/>
        <v>0</v>
      </c>
      <c r="I71" s="18">
        <f t="shared" si="17"/>
        <v>0</v>
      </c>
      <c r="J71" s="18">
        <f t="shared" si="18"/>
        <v>0</v>
      </c>
      <c r="M71" s="19">
        <f t="shared" si="30"/>
        <v>0</v>
      </c>
      <c r="N71" s="20">
        <f t="shared" si="31"/>
        <v>0</v>
      </c>
      <c r="P71" s="22">
        <f t="shared" si="19"/>
        <v>0</v>
      </c>
      <c r="Q71" s="23">
        <f t="shared" si="20"/>
        <v>0</v>
      </c>
      <c r="R71" s="24">
        <f t="shared" si="21"/>
        <v>0</v>
      </c>
      <c r="S71" s="24">
        <f t="shared" si="22"/>
        <v>0</v>
      </c>
      <c r="T71" s="24">
        <f t="shared" si="23"/>
        <v>0</v>
      </c>
      <c r="U71" s="24">
        <f t="shared" si="24"/>
        <v>0</v>
      </c>
      <c r="V71" s="24">
        <f t="shared" si="25"/>
        <v>0</v>
      </c>
      <c r="W71" s="24">
        <f t="shared" si="26"/>
        <v>0</v>
      </c>
      <c r="X71" s="24">
        <f t="shared" si="27"/>
        <v>0</v>
      </c>
      <c r="Y71" s="24">
        <f t="shared" si="28"/>
        <v>0</v>
      </c>
      <c r="Z71" s="24">
        <f t="shared" si="29"/>
        <v>0</v>
      </c>
    </row>
    <row r="72" spans="1:26" x14ac:dyDescent="0.2">
      <c r="A72" s="42"/>
      <c r="B72" s="42"/>
      <c r="C72" s="42"/>
      <c r="D72" s="48"/>
      <c r="E72" s="42"/>
      <c r="F72" s="48"/>
      <c r="G72" s="42"/>
      <c r="H72" s="18">
        <f t="shared" si="16"/>
        <v>0</v>
      </c>
      <c r="I72" s="18">
        <f t="shared" si="17"/>
        <v>0</v>
      </c>
      <c r="J72" s="18">
        <f t="shared" si="18"/>
        <v>0</v>
      </c>
      <c r="M72" s="19">
        <f t="shared" si="30"/>
        <v>0</v>
      </c>
      <c r="N72" s="20">
        <f t="shared" si="31"/>
        <v>0</v>
      </c>
      <c r="P72" s="22">
        <f t="shared" si="19"/>
        <v>0</v>
      </c>
      <c r="Q72" s="23">
        <f t="shared" si="20"/>
        <v>0</v>
      </c>
      <c r="R72" s="24">
        <f t="shared" si="21"/>
        <v>0</v>
      </c>
      <c r="S72" s="24">
        <f t="shared" si="22"/>
        <v>0</v>
      </c>
      <c r="T72" s="24">
        <f t="shared" si="23"/>
        <v>0</v>
      </c>
      <c r="U72" s="24">
        <f t="shared" si="24"/>
        <v>0</v>
      </c>
      <c r="V72" s="24">
        <f t="shared" si="25"/>
        <v>0</v>
      </c>
      <c r="W72" s="24">
        <f t="shared" si="26"/>
        <v>0</v>
      </c>
      <c r="X72" s="24">
        <f t="shared" si="27"/>
        <v>0</v>
      </c>
      <c r="Y72" s="24">
        <f t="shared" si="28"/>
        <v>0</v>
      </c>
      <c r="Z72" s="24">
        <f t="shared" si="29"/>
        <v>0</v>
      </c>
    </row>
    <row r="73" spans="1:26" x14ac:dyDescent="0.2">
      <c r="A73" s="42"/>
      <c r="B73" s="42"/>
      <c r="C73" s="42"/>
      <c r="D73" s="48"/>
      <c r="E73" s="42"/>
      <c r="F73" s="48"/>
      <c r="G73" s="42"/>
      <c r="H73" s="18">
        <f t="shared" si="16"/>
        <v>0</v>
      </c>
      <c r="I73" s="18">
        <f t="shared" si="17"/>
        <v>0</v>
      </c>
      <c r="J73" s="18">
        <f t="shared" si="18"/>
        <v>0</v>
      </c>
      <c r="M73" s="19">
        <f t="shared" si="30"/>
        <v>0</v>
      </c>
      <c r="N73" s="20">
        <f t="shared" si="31"/>
        <v>0</v>
      </c>
      <c r="P73" s="22">
        <f t="shared" si="19"/>
        <v>0</v>
      </c>
      <c r="Q73" s="23">
        <f t="shared" si="20"/>
        <v>0</v>
      </c>
      <c r="R73" s="24">
        <f t="shared" si="21"/>
        <v>0</v>
      </c>
      <c r="S73" s="24">
        <f t="shared" si="22"/>
        <v>0</v>
      </c>
      <c r="T73" s="24">
        <f t="shared" si="23"/>
        <v>0</v>
      </c>
      <c r="U73" s="24">
        <f t="shared" si="24"/>
        <v>0</v>
      </c>
      <c r="V73" s="24">
        <f t="shared" si="25"/>
        <v>0</v>
      </c>
      <c r="W73" s="24">
        <f t="shared" si="26"/>
        <v>0</v>
      </c>
      <c r="X73" s="24">
        <f t="shared" si="27"/>
        <v>0</v>
      </c>
      <c r="Y73" s="24">
        <f t="shared" si="28"/>
        <v>0</v>
      </c>
      <c r="Z73" s="24">
        <f t="shared" si="29"/>
        <v>0</v>
      </c>
    </row>
    <row r="74" spans="1:26" x14ac:dyDescent="0.2">
      <c r="A74" s="42"/>
      <c r="B74" s="42"/>
      <c r="C74" s="42"/>
      <c r="D74" s="48"/>
      <c r="E74" s="42"/>
      <c r="F74" s="48"/>
      <c r="G74" s="42"/>
      <c r="H74" s="18">
        <f t="shared" si="16"/>
        <v>0</v>
      </c>
      <c r="I74" s="18">
        <f t="shared" si="17"/>
        <v>0</v>
      </c>
      <c r="J74" s="18">
        <f t="shared" si="18"/>
        <v>0</v>
      </c>
      <c r="M74" s="19">
        <f t="shared" si="30"/>
        <v>0</v>
      </c>
      <c r="N74" s="20">
        <f t="shared" si="31"/>
        <v>0</v>
      </c>
      <c r="P74" s="22">
        <f t="shared" si="19"/>
        <v>0</v>
      </c>
      <c r="Q74" s="23">
        <f t="shared" si="20"/>
        <v>0</v>
      </c>
      <c r="R74" s="24">
        <f t="shared" si="21"/>
        <v>0</v>
      </c>
      <c r="S74" s="24">
        <f t="shared" si="22"/>
        <v>0</v>
      </c>
      <c r="T74" s="24">
        <f t="shared" si="23"/>
        <v>0</v>
      </c>
      <c r="U74" s="24">
        <f t="shared" si="24"/>
        <v>0</v>
      </c>
      <c r="V74" s="24">
        <f t="shared" si="25"/>
        <v>0</v>
      </c>
      <c r="W74" s="24">
        <f t="shared" si="26"/>
        <v>0</v>
      </c>
      <c r="X74" s="24">
        <f t="shared" si="27"/>
        <v>0</v>
      </c>
      <c r="Y74" s="24">
        <f t="shared" si="28"/>
        <v>0</v>
      </c>
      <c r="Z74" s="24">
        <f t="shared" si="29"/>
        <v>0</v>
      </c>
    </row>
    <row r="75" spans="1:26" x14ac:dyDescent="0.2">
      <c r="A75" s="42"/>
      <c r="B75" s="42"/>
      <c r="C75" s="42"/>
      <c r="D75" s="48"/>
      <c r="E75" s="42"/>
      <c r="F75" s="48"/>
      <c r="G75" s="42"/>
      <c r="H75" s="18">
        <f t="shared" si="16"/>
        <v>0</v>
      </c>
      <c r="I75" s="18">
        <f t="shared" si="17"/>
        <v>0</v>
      </c>
      <c r="J75" s="18">
        <f t="shared" si="18"/>
        <v>0</v>
      </c>
      <c r="M75" s="19">
        <f t="shared" si="30"/>
        <v>0</v>
      </c>
      <c r="N75" s="20">
        <f t="shared" si="31"/>
        <v>0</v>
      </c>
      <c r="P75" s="22">
        <f t="shared" si="19"/>
        <v>0</v>
      </c>
      <c r="Q75" s="23">
        <f t="shared" si="20"/>
        <v>0</v>
      </c>
      <c r="R75" s="24">
        <f t="shared" si="21"/>
        <v>0</v>
      </c>
      <c r="S75" s="24">
        <f t="shared" si="22"/>
        <v>0</v>
      </c>
      <c r="T75" s="24">
        <f t="shared" si="23"/>
        <v>0</v>
      </c>
      <c r="U75" s="24">
        <f t="shared" si="24"/>
        <v>0</v>
      </c>
      <c r="V75" s="24">
        <f t="shared" si="25"/>
        <v>0</v>
      </c>
      <c r="W75" s="24">
        <f t="shared" si="26"/>
        <v>0</v>
      </c>
      <c r="X75" s="24">
        <f t="shared" si="27"/>
        <v>0</v>
      </c>
      <c r="Y75" s="24">
        <f t="shared" si="28"/>
        <v>0</v>
      </c>
      <c r="Z75" s="24">
        <f t="shared" si="29"/>
        <v>0</v>
      </c>
    </row>
    <row r="76" spans="1:26" x14ac:dyDescent="0.2">
      <c r="A76" s="42"/>
      <c r="B76" s="42"/>
      <c r="C76" s="42"/>
      <c r="D76" s="48"/>
      <c r="E76" s="42"/>
      <c r="F76" s="48"/>
      <c r="G76" s="42"/>
      <c r="H76" s="18">
        <f t="shared" si="16"/>
        <v>0</v>
      </c>
      <c r="I76" s="18">
        <f t="shared" si="17"/>
        <v>0</v>
      </c>
      <c r="J76" s="18">
        <f t="shared" si="18"/>
        <v>0</v>
      </c>
      <c r="M76" s="19">
        <f t="shared" si="30"/>
        <v>0</v>
      </c>
      <c r="N76" s="20">
        <f t="shared" si="31"/>
        <v>0</v>
      </c>
      <c r="P76" s="22">
        <f t="shared" si="19"/>
        <v>0</v>
      </c>
      <c r="Q76" s="23">
        <f t="shared" si="20"/>
        <v>0</v>
      </c>
      <c r="R76" s="24">
        <f t="shared" si="21"/>
        <v>0</v>
      </c>
      <c r="S76" s="24">
        <f t="shared" si="22"/>
        <v>0</v>
      </c>
      <c r="T76" s="24">
        <f t="shared" si="23"/>
        <v>0</v>
      </c>
      <c r="U76" s="24">
        <f t="shared" si="24"/>
        <v>0</v>
      </c>
      <c r="V76" s="24">
        <f t="shared" si="25"/>
        <v>0</v>
      </c>
      <c r="W76" s="24">
        <f t="shared" si="26"/>
        <v>0</v>
      </c>
      <c r="X76" s="24">
        <f t="shared" si="27"/>
        <v>0</v>
      </c>
      <c r="Y76" s="24">
        <f t="shared" si="28"/>
        <v>0</v>
      </c>
      <c r="Z76" s="24">
        <f t="shared" si="29"/>
        <v>0</v>
      </c>
    </row>
    <row r="77" spans="1:26" x14ac:dyDescent="0.2">
      <c r="A77" s="42"/>
      <c r="B77" s="42"/>
      <c r="C77" s="42"/>
      <c r="D77" s="48"/>
      <c r="E77" s="42"/>
      <c r="F77" s="48"/>
      <c r="G77" s="42"/>
      <c r="H77" s="18">
        <f t="shared" si="16"/>
        <v>0</v>
      </c>
      <c r="I77" s="18">
        <f t="shared" si="17"/>
        <v>0</v>
      </c>
      <c r="J77" s="18">
        <f t="shared" si="18"/>
        <v>0</v>
      </c>
      <c r="M77" s="19">
        <f t="shared" si="30"/>
        <v>0</v>
      </c>
      <c r="N77" s="20">
        <f t="shared" si="31"/>
        <v>0</v>
      </c>
      <c r="P77" s="22">
        <f t="shared" si="19"/>
        <v>0</v>
      </c>
      <c r="Q77" s="23">
        <f t="shared" si="20"/>
        <v>0</v>
      </c>
      <c r="R77" s="24">
        <f t="shared" si="21"/>
        <v>0</v>
      </c>
      <c r="S77" s="24">
        <f t="shared" si="22"/>
        <v>0</v>
      </c>
      <c r="T77" s="24">
        <f t="shared" si="23"/>
        <v>0</v>
      </c>
      <c r="U77" s="24">
        <f t="shared" si="24"/>
        <v>0</v>
      </c>
      <c r="V77" s="24">
        <f t="shared" si="25"/>
        <v>0</v>
      </c>
      <c r="W77" s="24">
        <f t="shared" si="26"/>
        <v>0</v>
      </c>
      <c r="X77" s="24">
        <f t="shared" si="27"/>
        <v>0</v>
      </c>
      <c r="Y77" s="24">
        <f t="shared" si="28"/>
        <v>0</v>
      </c>
      <c r="Z77" s="24">
        <f t="shared" si="29"/>
        <v>0</v>
      </c>
    </row>
    <row r="78" spans="1:26" s="42" customFormat="1" ht="13.5" thickBot="1" x14ac:dyDescent="0.25">
      <c r="C78" s="46"/>
      <c r="E78" s="25">
        <f>SUM(E2:E77)</f>
        <v>0</v>
      </c>
      <c r="H78" s="25">
        <f>SUM(H2:H77)</f>
        <v>0</v>
      </c>
      <c r="I78" s="25">
        <f>SUM(I2:I77)</f>
        <v>0</v>
      </c>
      <c r="J78" s="25">
        <f>SUM(J2:J77)</f>
        <v>0</v>
      </c>
      <c r="N78" s="26">
        <f>SUM(N2:N77)</f>
        <v>0</v>
      </c>
      <c r="R78" s="25">
        <f t="shared" ref="R78:Z78" si="32">SUM(R2:R77)</f>
        <v>0</v>
      </c>
      <c r="S78" s="25">
        <f t="shared" si="32"/>
        <v>0</v>
      </c>
      <c r="T78" s="25">
        <f t="shared" si="32"/>
        <v>0</v>
      </c>
      <c r="U78" s="25">
        <f t="shared" si="32"/>
        <v>0</v>
      </c>
      <c r="V78" s="25">
        <f t="shared" si="32"/>
        <v>0</v>
      </c>
      <c r="W78" s="25">
        <f t="shared" si="32"/>
        <v>0</v>
      </c>
      <c r="X78" s="25">
        <f t="shared" si="32"/>
        <v>0</v>
      </c>
      <c r="Y78" s="25">
        <f t="shared" si="32"/>
        <v>0</v>
      </c>
      <c r="Z78" s="25">
        <f t="shared" si="32"/>
        <v>0</v>
      </c>
    </row>
    <row r="79" spans="1:26" s="42" customFormat="1" ht="13.5" thickTop="1" x14ac:dyDescent="0.2">
      <c r="C79" s="46"/>
      <c r="E79" s="45"/>
      <c r="H79" s="45"/>
      <c r="I79" s="45"/>
      <c r="J79" s="45"/>
      <c r="N79" s="47"/>
      <c r="R79" s="45"/>
      <c r="S79" s="45"/>
      <c r="T79" s="45"/>
      <c r="U79" s="45"/>
      <c r="V79" s="45"/>
      <c r="W79" s="45"/>
      <c r="X79" s="45"/>
      <c r="Y79" s="45"/>
      <c r="Z79" s="45"/>
    </row>
    <row r="80" spans="1:26" s="42" customFormat="1" ht="13.5" thickBot="1" x14ac:dyDescent="0.25">
      <c r="C80" s="46"/>
      <c r="E80" s="26">
        <f>COUNTIF(E2:E77,"&gt;0")</f>
        <v>0</v>
      </c>
      <c r="H80" s="26">
        <f>COUNTIF(H2:H77,"&gt;0")</f>
        <v>0</v>
      </c>
      <c r="I80" s="26">
        <f>COUNTIF(I2:I77,"&gt;0")</f>
        <v>0</v>
      </c>
      <c r="J80" s="26">
        <f>COUNTIF(J2:J77,"&gt;0")</f>
        <v>0</v>
      </c>
      <c r="N80" s="47"/>
      <c r="R80" s="26">
        <f t="shared" ref="R80:Z80" si="33">COUNTIF(R2:R77,"&gt;0")</f>
        <v>0</v>
      </c>
      <c r="S80" s="26">
        <f t="shared" si="33"/>
        <v>0</v>
      </c>
      <c r="T80" s="26">
        <f t="shared" si="33"/>
        <v>0</v>
      </c>
      <c r="U80" s="26">
        <f t="shared" si="33"/>
        <v>0</v>
      </c>
      <c r="V80" s="26">
        <f t="shared" si="33"/>
        <v>0</v>
      </c>
      <c r="W80" s="26">
        <f t="shared" si="33"/>
        <v>0</v>
      </c>
      <c r="X80" s="26">
        <f t="shared" si="33"/>
        <v>0</v>
      </c>
      <c r="Y80" s="26">
        <f t="shared" si="33"/>
        <v>0</v>
      </c>
      <c r="Z80" s="26">
        <f t="shared" si="33"/>
        <v>0</v>
      </c>
    </row>
    <row r="81" spans="5:18" s="44" customFormat="1" ht="13.5" thickTop="1" x14ac:dyDescent="0.2">
      <c r="E81" s="45"/>
      <c r="N81" s="45"/>
    </row>
    <row r="83" spans="5:18" x14ac:dyDescent="0.2">
      <c r="R83" s="54"/>
    </row>
    <row r="84" spans="5:18" x14ac:dyDescent="0.2">
      <c r="R84" s="54"/>
    </row>
  </sheetData>
  <autoFilter ref="A1:AX77" xr:uid="{578FBA5C-CAF2-4024-8E37-4EBA504B9A24}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C0DC6-E12D-4344-8737-926F300C5C79}">
  <dimension ref="A1:DYK116"/>
  <sheetViews>
    <sheetView workbookViewId="0">
      <pane ySplit="1" topLeftCell="A2" activePane="bottomLeft" state="frozen"/>
      <selection pane="bottomLeft" activeCell="H37" sqref="H37"/>
    </sheetView>
  </sheetViews>
  <sheetFormatPr defaultColWidth="8.85546875" defaultRowHeight="12.75" x14ac:dyDescent="0.2"/>
  <cols>
    <col min="1" max="1" width="9.5703125" style="36" bestFit="1" customWidth="1"/>
    <col min="2" max="2" width="34.7109375" style="36" bestFit="1" customWidth="1"/>
    <col min="3" max="3" width="18.42578125" style="36" bestFit="1" customWidth="1"/>
    <col min="4" max="4" width="8.7109375" style="36" bestFit="1" customWidth="1"/>
    <col min="5" max="5" width="9.85546875" style="38" bestFit="1" customWidth="1"/>
    <col min="6" max="6" width="8.7109375" style="36" bestFit="1" customWidth="1"/>
    <col min="7" max="7" width="3.42578125" style="36" bestFit="1" customWidth="1"/>
    <col min="8" max="9" width="9.85546875" style="36" bestFit="1" customWidth="1"/>
    <col min="10" max="15" width="8.85546875" style="36"/>
    <col min="16" max="16" width="10" style="36" bestFit="1" customWidth="1"/>
    <col min="17" max="17" width="34.7109375" style="36" bestFit="1" customWidth="1"/>
    <col min="18" max="18" width="9.85546875" style="36" bestFit="1" customWidth="1"/>
    <col min="19" max="16384" width="8.85546875" style="36"/>
  </cols>
  <sheetData>
    <row r="1" spans="1:3365" s="16" customFormat="1" ht="76.5" x14ac:dyDescent="0.2">
      <c r="A1" s="2" t="s">
        <v>0</v>
      </c>
      <c r="B1" s="2" t="s">
        <v>1</v>
      </c>
      <c r="C1" s="29" t="s">
        <v>0</v>
      </c>
      <c r="D1" s="3" t="s">
        <v>2</v>
      </c>
      <c r="E1" s="4" t="s">
        <v>3</v>
      </c>
      <c r="F1" s="5" t="s">
        <v>4</v>
      </c>
      <c r="G1" s="6" t="s">
        <v>5</v>
      </c>
      <c r="H1" s="3" t="s">
        <v>6</v>
      </c>
      <c r="I1" s="7" t="s">
        <v>7</v>
      </c>
      <c r="J1" s="3" t="s">
        <v>8</v>
      </c>
      <c r="K1" s="8" t="s">
        <v>9</v>
      </c>
      <c r="L1" s="9"/>
      <c r="M1" s="10" t="s">
        <v>10</v>
      </c>
      <c r="N1" s="11" t="s">
        <v>11</v>
      </c>
      <c r="O1" s="12"/>
      <c r="P1" s="2" t="s">
        <v>2</v>
      </c>
      <c r="Q1" s="2" t="s">
        <v>0</v>
      </c>
      <c r="R1" s="3" t="s">
        <v>12</v>
      </c>
      <c r="S1" s="3" t="s">
        <v>13</v>
      </c>
      <c r="T1" s="4" t="s">
        <v>14</v>
      </c>
      <c r="U1" s="3" t="s">
        <v>15</v>
      </c>
      <c r="V1" s="3" t="s">
        <v>16</v>
      </c>
      <c r="W1" s="3" t="s">
        <v>17</v>
      </c>
      <c r="X1" s="7" t="s">
        <v>18</v>
      </c>
      <c r="Y1" s="3" t="s">
        <v>19</v>
      </c>
      <c r="Z1" s="3" t="s">
        <v>20</v>
      </c>
      <c r="AA1" s="13" t="s">
        <v>21</v>
      </c>
      <c r="AB1" s="13" t="s">
        <v>22</v>
      </c>
      <c r="AC1" s="13" t="s">
        <v>1</v>
      </c>
      <c r="AD1" s="13" t="s">
        <v>23</v>
      </c>
      <c r="AE1" s="13" t="s">
        <v>24</v>
      </c>
      <c r="AF1" s="13" t="s">
        <v>36</v>
      </c>
      <c r="AG1" s="13" t="s">
        <v>25</v>
      </c>
      <c r="AH1" s="13" t="s">
        <v>30</v>
      </c>
      <c r="AI1" s="13" t="s">
        <v>26</v>
      </c>
      <c r="AJ1" s="13" t="s">
        <v>37</v>
      </c>
      <c r="AK1" s="13" t="s">
        <v>38</v>
      </c>
      <c r="AL1" s="13" t="s">
        <v>39</v>
      </c>
      <c r="AM1" s="13" t="s">
        <v>40</v>
      </c>
      <c r="AN1" s="13" t="s">
        <v>29</v>
      </c>
      <c r="AO1" s="13" t="s">
        <v>41</v>
      </c>
      <c r="AP1" s="13" t="s">
        <v>42</v>
      </c>
      <c r="AQ1" s="13" t="s">
        <v>31</v>
      </c>
      <c r="AR1" s="13" t="s">
        <v>43</v>
      </c>
      <c r="AS1" s="13" t="s">
        <v>32</v>
      </c>
      <c r="AT1" s="13" t="s">
        <v>27</v>
      </c>
      <c r="AU1" s="13" t="s">
        <v>28</v>
      </c>
      <c r="AV1" s="13" t="s">
        <v>33</v>
      </c>
      <c r="AW1" s="14" t="s">
        <v>34</v>
      </c>
      <c r="AX1" s="14" t="s">
        <v>35</v>
      </c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5"/>
      <c r="BET1" s="15"/>
      <c r="BEU1" s="15"/>
      <c r="BEV1" s="15"/>
      <c r="BEW1" s="15"/>
      <c r="BEX1" s="15"/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5"/>
      <c r="BIP1" s="15"/>
      <c r="BIQ1" s="15"/>
      <c r="BIR1" s="15"/>
      <c r="BIS1" s="15"/>
      <c r="BIT1" s="15"/>
      <c r="BIU1" s="15"/>
      <c r="BIV1" s="15"/>
      <c r="BIW1" s="15"/>
      <c r="BIX1" s="15"/>
      <c r="BIY1" s="15"/>
      <c r="BIZ1" s="15"/>
      <c r="BJA1" s="15"/>
      <c r="BJB1" s="15"/>
      <c r="BJC1" s="15"/>
      <c r="BJD1" s="15"/>
      <c r="BJE1" s="15"/>
      <c r="BJF1" s="15"/>
      <c r="BJG1" s="15"/>
      <c r="BJH1" s="15"/>
      <c r="BJI1" s="15"/>
      <c r="BJJ1" s="15"/>
      <c r="BJK1" s="15"/>
      <c r="BJL1" s="15"/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5"/>
      <c r="BUD1" s="15"/>
      <c r="BUE1" s="15"/>
      <c r="BUF1" s="15"/>
      <c r="BUG1" s="15"/>
      <c r="BUH1" s="15"/>
      <c r="BUI1" s="15"/>
      <c r="BUJ1" s="15"/>
      <c r="BUK1" s="15"/>
      <c r="BUL1" s="15"/>
      <c r="BUM1" s="15"/>
      <c r="BUN1" s="15"/>
      <c r="BUO1" s="15"/>
      <c r="BUP1" s="15"/>
      <c r="BUQ1" s="15"/>
      <c r="BUR1" s="15"/>
      <c r="BUS1" s="15"/>
      <c r="BUT1" s="15"/>
      <c r="BUU1" s="15"/>
      <c r="BUV1" s="15"/>
      <c r="BUW1" s="15"/>
      <c r="BUX1" s="15"/>
      <c r="BUY1" s="15"/>
      <c r="BUZ1" s="15"/>
      <c r="BVA1" s="15"/>
      <c r="BVB1" s="15"/>
      <c r="BVC1" s="15"/>
      <c r="BVD1" s="15"/>
      <c r="BVE1" s="15"/>
      <c r="BVF1" s="15"/>
      <c r="BVG1" s="15"/>
      <c r="BVH1" s="15"/>
      <c r="BVI1" s="15"/>
      <c r="BVJ1" s="15"/>
      <c r="BVK1" s="15"/>
      <c r="BVL1" s="15"/>
      <c r="BVM1" s="15"/>
      <c r="BVN1" s="15"/>
      <c r="BVO1" s="15"/>
      <c r="BVP1" s="15"/>
      <c r="BVQ1" s="15"/>
      <c r="BVR1" s="15"/>
      <c r="BVS1" s="15"/>
      <c r="BVT1" s="15"/>
      <c r="BVU1" s="15"/>
      <c r="BVV1" s="15"/>
      <c r="BVW1" s="15"/>
      <c r="BVX1" s="15"/>
      <c r="BVY1" s="15"/>
      <c r="BVZ1" s="15"/>
      <c r="BWA1" s="15"/>
      <c r="BWB1" s="15"/>
      <c r="BWC1" s="15"/>
      <c r="BWD1" s="15"/>
      <c r="BWE1" s="15"/>
      <c r="BWF1" s="15"/>
      <c r="BWG1" s="15"/>
      <c r="BWH1" s="15"/>
      <c r="BWI1" s="15"/>
      <c r="BWJ1" s="15"/>
      <c r="BWK1" s="15"/>
      <c r="BWL1" s="15"/>
      <c r="BWM1" s="15"/>
      <c r="BWN1" s="15"/>
      <c r="BWO1" s="15"/>
      <c r="BWP1" s="15"/>
      <c r="BWQ1" s="15"/>
      <c r="BWR1" s="15"/>
      <c r="BWS1" s="15"/>
      <c r="BWT1" s="15"/>
      <c r="BWU1" s="15"/>
      <c r="BWV1" s="15"/>
      <c r="BWW1" s="15"/>
      <c r="BWX1" s="15"/>
      <c r="BWY1" s="15"/>
      <c r="BWZ1" s="15"/>
      <c r="BXA1" s="15"/>
      <c r="BXB1" s="15"/>
      <c r="BXC1" s="15"/>
      <c r="BXD1" s="15"/>
      <c r="BXE1" s="15"/>
      <c r="BXF1" s="15"/>
      <c r="BXG1" s="15"/>
      <c r="BXH1" s="15"/>
      <c r="BXI1" s="15"/>
      <c r="BXJ1" s="15"/>
      <c r="BXK1" s="15"/>
      <c r="BXL1" s="15"/>
      <c r="BXM1" s="15"/>
      <c r="BXN1" s="15"/>
      <c r="BXO1" s="15"/>
      <c r="BXP1" s="15"/>
      <c r="BXQ1" s="15"/>
      <c r="BXR1" s="15"/>
      <c r="BXS1" s="15"/>
      <c r="BXT1" s="15"/>
      <c r="BXU1" s="15"/>
      <c r="BXV1" s="15"/>
      <c r="BXW1" s="15"/>
      <c r="BXX1" s="15"/>
      <c r="BXY1" s="15"/>
      <c r="BXZ1" s="15"/>
      <c r="BYA1" s="15"/>
      <c r="BYB1" s="15"/>
      <c r="BYC1" s="15"/>
      <c r="BYD1" s="15"/>
      <c r="BYE1" s="15"/>
      <c r="BYF1" s="15"/>
      <c r="BYG1" s="15"/>
      <c r="BYH1" s="15"/>
      <c r="BYI1" s="15"/>
      <c r="BYJ1" s="15"/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5"/>
      <c r="CBV1" s="15"/>
      <c r="CBW1" s="15"/>
      <c r="CBX1" s="15"/>
      <c r="CBY1" s="15"/>
      <c r="CBZ1" s="15"/>
      <c r="CCA1" s="15"/>
      <c r="CCB1" s="15"/>
      <c r="CCC1" s="15"/>
      <c r="CCD1" s="15"/>
      <c r="CCE1" s="15"/>
      <c r="CCF1" s="15"/>
      <c r="CCG1" s="15"/>
      <c r="CCH1" s="15"/>
      <c r="CCI1" s="15"/>
      <c r="CCJ1" s="15"/>
      <c r="CCK1" s="15"/>
      <c r="CCL1" s="15"/>
      <c r="CCM1" s="15"/>
      <c r="CCN1" s="15"/>
      <c r="CCO1" s="15"/>
      <c r="CCP1" s="15"/>
      <c r="CCQ1" s="15"/>
      <c r="CCR1" s="15"/>
      <c r="CCS1" s="15"/>
      <c r="CCT1" s="15"/>
      <c r="CCU1" s="15"/>
      <c r="CCV1" s="15"/>
      <c r="CCW1" s="15"/>
      <c r="CCX1" s="15"/>
      <c r="CCY1" s="15"/>
      <c r="CCZ1" s="15"/>
      <c r="CDA1" s="15"/>
      <c r="CDB1" s="15"/>
      <c r="CDC1" s="15"/>
      <c r="CDD1" s="15"/>
      <c r="CDE1" s="15"/>
      <c r="CDF1" s="15"/>
      <c r="CDG1" s="15"/>
      <c r="CDH1" s="15"/>
      <c r="CDI1" s="15"/>
      <c r="CDJ1" s="15"/>
      <c r="CDK1" s="15"/>
      <c r="CDL1" s="15"/>
      <c r="CDM1" s="15"/>
      <c r="CDN1" s="15"/>
      <c r="CDO1" s="15"/>
      <c r="CDP1" s="15"/>
      <c r="CDQ1" s="15"/>
      <c r="CDR1" s="15"/>
      <c r="CDS1" s="15"/>
      <c r="CDT1" s="15"/>
      <c r="CDU1" s="15"/>
      <c r="CDV1" s="15"/>
      <c r="CDW1" s="15"/>
      <c r="CDX1" s="15"/>
      <c r="CDY1" s="15"/>
      <c r="CDZ1" s="15"/>
      <c r="CEA1" s="15"/>
      <c r="CEB1" s="15"/>
      <c r="CEC1" s="15"/>
      <c r="CED1" s="15"/>
      <c r="CEE1" s="15"/>
      <c r="CEF1" s="15"/>
      <c r="CEG1" s="15"/>
      <c r="CEH1" s="15"/>
      <c r="CEI1" s="15"/>
      <c r="CEJ1" s="15"/>
      <c r="CEK1" s="15"/>
      <c r="CEL1" s="15"/>
      <c r="CEM1" s="15"/>
      <c r="CEN1" s="15"/>
      <c r="CEO1" s="15"/>
      <c r="CEP1" s="15"/>
      <c r="CEQ1" s="15"/>
      <c r="CER1" s="15"/>
      <c r="CES1" s="15"/>
      <c r="CET1" s="15"/>
      <c r="CEU1" s="15"/>
      <c r="CEV1" s="15"/>
      <c r="CEW1" s="15"/>
      <c r="CEX1" s="15"/>
      <c r="CEY1" s="15"/>
      <c r="CEZ1" s="15"/>
      <c r="CFA1" s="15"/>
      <c r="CFB1" s="15"/>
      <c r="CFC1" s="15"/>
      <c r="CFD1" s="15"/>
      <c r="CFE1" s="15"/>
      <c r="CFF1" s="15"/>
      <c r="CFG1" s="15"/>
      <c r="CFH1" s="15"/>
      <c r="CFI1" s="15"/>
      <c r="CFJ1" s="15"/>
      <c r="CFK1" s="15"/>
      <c r="CFL1" s="15"/>
      <c r="CFM1" s="15"/>
      <c r="CFN1" s="15"/>
      <c r="CFO1" s="15"/>
      <c r="CFP1" s="15"/>
      <c r="CFQ1" s="15"/>
      <c r="CFR1" s="15"/>
      <c r="CFS1" s="15"/>
      <c r="CFT1" s="15"/>
      <c r="CFU1" s="15"/>
      <c r="CFV1" s="15"/>
      <c r="CFW1" s="15"/>
      <c r="CFX1" s="15"/>
      <c r="CFY1" s="15"/>
      <c r="CFZ1" s="15"/>
      <c r="CGA1" s="15"/>
      <c r="CGB1" s="15"/>
      <c r="CGC1" s="15"/>
      <c r="CGD1" s="15"/>
      <c r="CGE1" s="15"/>
      <c r="CGF1" s="15"/>
      <c r="CGG1" s="15"/>
      <c r="CGH1" s="15"/>
      <c r="CGI1" s="15"/>
      <c r="CGJ1" s="15"/>
      <c r="CGK1" s="15"/>
      <c r="CGL1" s="15"/>
      <c r="CGM1" s="15"/>
      <c r="CGN1" s="15"/>
      <c r="CGO1" s="15"/>
      <c r="CGP1" s="15"/>
      <c r="CGQ1" s="15"/>
      <c r="CGR1" s="15"/>
      <c r="CGS1" s="15"/>
      <c r="CGT1" s="15"/>
      <c r="CGU1" s="15"/>
      <c r="CGV1" s="15"/>
      <c r="CGW1" s="15"/>
      <c r="CGX1" s="15"/>
      <c r="CGY1" s="15"/>
      <c r="CGZ1" s="15"/>
      <c r="CHA1" s="15"/>
      <c r="CHB1" s="15"/>
      <c r="CHC1" s="15"/>
      <c r="CHD1" s="15"/>
      <c r="CHE1" s="15"/>
      <c r="CHF1" s="15"/>
      <c r="CHG1" s="15"/>
      <c r="CHH1" s="15"/>
      <c r="CHI1" s="15"/>
      <c r="CHJ1" s="15"/>
      <c r="CHK1" s="15"/>
      <c r="CHL1" s="15"/>
      <c r="CHM1" s="15"/>
      <c r="CHN1" s="15"/>
      <c r="CHO1" s="15"/>
      <c r="CHP1" s="15"/>
      <c r="CHQ1" s="15"/>
      <c r="CHR1" s="15"/>
      <c r="CHS1" s="15"/>
      <c r="CHT1" s="15"/>
      <c r="CHU1" s="15"/>
      <c r="CHV1" s="15"/>
      <c r="CHW1" s="15"/>
      <c r="CHX1" s="15"/>
      <c r="CHY1" s="15"/>
      <c r="CHZ1" s="15"/>
      <c r="CIA1" s="15"/>
      <c r="CIB1" s="15"/>
      <c r="CIC1" s="15"/>
      <c r="CID1" s="15"/>
      <c r="CIE1" s="15"/>
      <c r="CIF1" s="15"/>
      <c r="CIG1" s="15"/>
      <c r="CIH1" s="15"/>
      <c r="CII1" s="15"/>
      <c r="CIJ1" s="15"/>
      <c r="CIK1" s="15"/>
      <c r="CIL1" s="15"/>
      <c r="CIM1" s="15"/>
      <c r="CIN1" s="15"/>
      <c r="CIO1" s="15"/>
      <c r="CIP1" s="15"/>
      <c r="CIQ1" s="15"/>
      <c r="CIR1" s="15"/>
      <c r="CIS1" s="15"/>
      <c r="CIT1" s="15"/>
      <c r="CIU1" s="15"/>
      <c r="CIV1" s="15"/>
      <c r="CIW1" s="15"/>
      <c r="CIX1" s="15"/>
      <c r="CIY1" s="15"/>
      <c r="CIZ1" s="15"/>
      <c r="CJA1" s="15"/>
      <c r="CJB1" s="15"/>
      <c r="CJC1" s="15"/>
      <c r="CJD1" s="15"/>
      <c r="CJE1" s="15"/>
      <c r="CJF1" s="15"/>
      <c r="CJG1" s="15"/>
      <c r="CJH1" s="15"/>
      <c r="CJI1" s="15"/>
      <c r="CJJ1" s="15"/>
      <c r="CJK1" s="15"/>
      <c r="CJL1" s="15"/>
      <c r="CJM1" s="15"/>
      <c r="CJN1" s="15"/>
      <c r="CJO1" s="15"/>
      <c r="CJP1" s="15"/>
      <c r="CJQ1" s="15"/>
      <c r="CJR1" s="15"/>
      <c r="CJS1" s="15"/>
      <c r="CJT1" s="15"/>
      <c r="CJU1" s="15"/>
      <c r="CJV1" s="15"/>
      <c r="CJW1" s="15"/>
      <c r="CJX1" s="15"/>
      <c r="CJY1" s="15"/>
      <c r="CJZ1" s="15"/>
      <c r="CKA1" s="15"/>
      <c r="CKB1" s="15"/>
      <c r="CKC1" s="15"/>
      <c r="CKD1" s="15"/>
      <c r="CKE1" s="15"/>
      <c r="CKF1" s="15"/>
      <c r="CKG1" s="15"/>
      <c r="CKH1" s="15"/>
      <c r="CKI1" s="15"/>
      <c r="CKJ1" s="15"/>
      <c r="CKK1" s="15"/>
      <c r="CKL1" s="15"/>
      <c r="CKM1" s="15"/>
      <c r="CKN1" s="15"/>
      <c r="CKO1" s="15"/>
      <c r="CKP1" s="15"/>
      <c r="CKQ1" s="15"/>
      <c r="CKR1" s="15"/>
      <c r="CKS1" s="15"/>
      <c r="CKT1" s="15"/>
      <c r="CKU1" s="15"/>
      <c r="CKV1" s="15"/>
      <c r="CKW1" s="15"/>
      <c r="CKX1" s="15"/>
      <c r="CKY1" s="15"/>
      <c r="CKZ1" s="15"/>
      <c r="CLA1" s="15"/>
      <c r="CLB1" s="15"/>
      <c r="CLC1" s="15"/>
      <c r="CLD1" s="15"/>
      <c r="CLE1" s="15"/>
      <c r="CLF1" s="15"/>
      <c r="CLG1" s="15"/>
      <c r="CLH1" s="15"/>
      <c r="CLI1" s="15"/>
      <c r="CLJ1" s="15"/>
      <c r="CLK1" s="15"/>
      <c r="CLL1" s="15"/>
      <c r="CLM1" s="15"/>
      <c r="CLN1" s="15"/>
      <c r="CLO1" s="15"/>
      <c r="CLP1" s="15"/>
      <c r="CLQ1" s="15"/>
      <c r="CLR1" s="15"/>
      <c r="CLS1" s="15"/>
      <c r="CLT1" s="15"/>
      <c r="CLU1" s="15"/>
      <c r="CLV1" s="15"/>
      <c r="CLW1" s="15"/>
      <c r="CLX1" s="15"/>
      <c r="CLY1" s="15"/>
      <c r="CLZ1" s="15"/>
      <c r="CMA1" s="15"/>
      <c r="CMB1" s="15"/>
      <c r="CMC1" s="15"/>
      <c r="CMD1" s="15"/>
      <c r="CME1" s="15"/>
      <c r="CMF1" s="15"/>
      <c r="CMG1" s="15"/>
      <c r="CMH1" s="15"/>
      <c r="CMI1" s="15"/>
      <c r="CMJ1" s="15"/>
      <c r="CMK1" s="15"/>
      <c r="CML1" s="15"/>
      <c r="CMM1" s="15"/>
      <c r="CMN1" s="15"/>
      <c r="CMO1" s="15"/>
      <c r="CMP1" s="15"/>
      <c r="CMQ1" s="15"/>
      <c r="CMR1" s="15"/>
      <c r="CMS1" s="15"/>
      <c r="CMT1" s="15"/>
      <c r="CMU1" s="15"/>
      <c r="CMV1" s="15"/>
      <c r="CMW1" s="15"/>
      <c r="CMX1" s="15"/>
      <c r="CMY1" s="15"/>
      <c r="CMZ1" s="15"/>
      <c r="CNA1" s="15"/>
      <c r="CNB1" s="15"/>
      <c r="CNC1" s="15"/>
      <c r="CND1" s="15"/>
      <c r="CNE1" s="15"/>
      <c r="CNF1" s="15"/>
      <c r="CNG1" s="15"/>
      <c r="CNH1" s="15"/>
      <c r="CNI1" s="15"/>
      <c r="CNJ1" s="15"/>
      <c r="CNK1" s="15"/>
      <c r="CNL1" s="15"/>
      <c r="CNM1" s="15"/>
      <c r="CNN1" s="15"/>
      <c r="CNO1" s="15"/>
      <c r="CNP1" s="15"/>
      <c r="CNQ1" s="15"/>
      <c r="CNR1" s="15"/>
      <c r="CNS1" s="15"/>
      <c r="CNT1" s="15"/>
      <c r="CNU1" s="15"/>
      <c r="CNV1" s="15"/>
      <c r="CNW1" s="15"/>
      <c r="CNX1" s="15"/>
      <c r="CNY1" s="15"/>
      <c r="CNZ1" s="15"/>
      <c r="COA1" s="15"/>
      <c r="COB1" s="15"/>
      <c r="COC1" s="15"/>
      <c r="COD1" s="15"/>
      <c r="COE1" s="15"/>
      <c r="COF1" s="15"/>
      <c r="COG1" s="15"/>
      <c r="COH1" s="15"/>
      <c r="COI1" s="15"/>
      <c r="COJ1" s="15"/>
      <c r="COK1" s="15"/>
      <c r="COL1" s="15"/>
      <c r="COM1" s="15"/>
      <c r="CON1" s="15"/>
      <c r="COO1" s="15"/>
      <c r="COP1" s="15"/>
      <c r="COQ1" s="15"/>
      <c r="COR1" s="15"/>
      <c r="COS1" s="15"/>
      <c r="COT1" s="15"/>
      <c r="COU1" s="15"/>
      <c r="COV1" s="15"/>
      <c r="COW1" s="15"/>
      <c r="COX1" s="15"/>
      <c r="COY1" s="15"/>
      <c r="COZ1" s="15"/>
      <c r="CPA1" s="15"/>
      <c r="CPB1" s="15"/>
      <c r="CPC1" s="15"/>
      <c r="CPD1" s="15"/>
      <c r="CPE1" s="15"/>
      <c r="CPF1" s="15"/>
      <c r="CPG1" s="15"/>
      <c r="CPH1" s="15"/>
      <c r="CPI1" s="15"/>
      <c r="CPJ1" s="15"/>
      <c r="CPK1" s="15"/>
      <c r="CPL1" s="15"/>
      <c r="CPM1" s="15"/>
      <c r="CPN1" s="15"/>
      <c r="CPO1" s="15"/>
      <c r="CPP1" s="15"/>
      <c r="CPQ1" s="15"/>
      <c r="CPR1" s="15"/>
      <c r="CPS1" s="15"/>
      <c r="CPT1" s="15"/>
      <c r="CPU1" s="15"/>
      <c r="CPV1" s="15"/>
      <c r="CPW1" s="15"/>
      <c r="CPX1" s="15"/>
      <c r="CPY1" s="15"/>
      <c r="CPZ1" s="15"/>
      <c r="CQA1" s="15"/>
      <c r="CQB1" s="15"/>
      <c r="CQC1" s="15"/>
      <c r="CQD1" s="15"/>
      <c r="CQE1" s="15"/>
      <c r="CQF1" s="15"/>
      <c r="CQG1" s="15"/>
      <c r="CQH1" s="15"/>
      <c r="CQI1" s="15"/>
      <c r="CQJ1" s="15"/>
      <c r="CQK1" s="15"/>
      <c r="CQL1" s="15"/>
      <c r="CQM1" s="15"/>
      <c r="CQN1" s="15"/>
      <c r="CQO1" s="15"/>
      <c r="CQP1" s="15"/>
      <c r="CQQ1" s="15"/>
      <c r="CQR1" s="15"/>
      <c r="CQS1" s="15"/>
      <c r="CQT1" s="15"/>
      <c r="CQU1" s="15"/>
      <c r="CQV1" s="15"/>
      <c r="CQW1" s="15"/>
      <c r="CQX1" s="15"/>
      <c r="CQY1" s="15"/>
      <c r="CQZ1" s="15"/>
      <c r="CRA1" s="15"/>
      <c r="CRB1" s="15"/>
      <c r="CRC1" s="15"/>
      <c r="CRD1" s="15"/>
      <c r="CRE1" s="15"/>
      <c r="CRF1" s="15"/>
      <c r="CRG1" s="15"/>
      <c r="CRH1" s="15"/>
      <c r="CRI1" s="15"/>
      <c r="CRJ1" s="15"/>
      <c r="CRK1" s="15"/>
      <c r="CRL1" s="15"/>
      <c r="CRM1" s="15"/>
      <c r="CRN1" s="15"/>
      <c r="CRO1" s="15"/>
      <c r="CRP1" s="15"/>
      <c r="CRQ1" s="15"/>
      <c r="CRR1" s="15"/>
      <c r="CRS1" s="15"/>
      <c r="CRT1" s="15"/>
      <c r="CRU1" s="15"/>
      <c r="CRV1" s="15"/>
      <c r="CRW1" s="15"/>
      <c r="CRX1" s="15"/>
      <c r="CRY1" s="15"/>
      <c r="CRZ1" s="15"/>
      <c r="CSA1" s="15"/>
      <c r="CSB1" s="15"/>
      <c r="CSC1" s="15"/>
      <c r="CSD1" s="15"/>
      <c r="CSE1" s="15"/>
      <c r="CSF1" s="15"/>
      <c r="CSG1" s="15"/>
      <c r="CSH1" s="15"/>
      <c r="CSI1" s="15"/>
      <c r="CSJ1" s="15"/>
      <c r="CSK1" s="15"/>
      <c r="CSL1" s="15"/>
      <c r="CSM1" s="15"/>
      <c r="CSN1" s="15"/>
      <c r="CSO1" s="15"/>
      <c r="CSP1" s="15"/>
      <c r="CSQ1" s="15"/>
      <c r="CSR1" s="15"/>
      <c r="CSS1" s="15"/>
      <c r="CST1" s="15"/>
      <c r="CSU1" s="15"/>
      <c r="CSV1" s="15"/>
      <c r="CSW1" s="15"/>
      <c r="CSX1" s="15"/>
      <c r="CSY1" s="15"/>
      <c r="CSZ1" s="15"/>
      <c r="CTA1" s="15"/>
      <c r="CTB1" s="15"/>
      <c r="CTC1" s="15"/>
      <c r="CTD1" s="15"/>
      <c r="CTE1" s="15"/>
      <c r="CTF1" s="15"/>
      <c r="CTG1" s="15"/>
      <c r="CTH1" s="15"/>
      <c r="CTI1" s="15"/>
      <c r="CTJ1" s="15"/>
      <c r="CTK1" s="15"/>
      <c r="CTL1" s="15"/>
      <c r="CTM1" s="15"/>
      <c r="CTN1" s="15"/>
      <c r="CTO1" s="15"/>
      <c r="CTP1" s="15"/>
      <c r="CTQ1" s="15"/>
      <c r="CTR1" s="15"/>
      <c r="CTS1" s="15"/>
      <c r="CTT1" s="15"/>
      <c r="CTU1" s="15"/>
      <c r="CTV1" s="15"/>
      <c r="CTW1" s="15"/>
      <c r="CTX1" s="15"/>
      <c r="CTY1" s="15"/>
      <c r="CTZ1" s="15"/>
      <c r="CUA1" s="15"/>
      <c r="CUB1" s="15"/>
      <c r="CUC1" s="15"/>
      <c r="CUD1" s="15"/>
      <c r="CUE1" s="15"/>
      <c r="CUF1" s="15"/>
      <c r="CUG1" s="15"/>
      <c r="CUH1" s="15"/>
      <c r="CUI1" s="15"/>
      <c r="CUJ1" s="15"/>
      <c r="CUK1" s="15"/>
      <c r="CUL1" s="15"/>
      <c r="CUM1" s="15"/>
      <c r="CUN1" s="15"/>
      <c r="CUO1" s="15"/>
      <c r="CUP1" s="15"/>
      <c r="CUQ1" s="15"/>
      <c r="CUR1" s="15"/>
      <c r="CUS1" s="15"/>
      <c r="CUT1" s="15"/>
      <c r="CUU1" s="15"/>
      <c r="CUV1" s="15"/>
      <c r="CUW1" s="15"/>
      <c r="CUX1" s="15"/>
      <c r="CUY1" s="15"/>
      <c r="CUZ1" s="15"/>
      <c r="CVA1" s="15"/>
      <c r="CVB1" s="15"/>
      <c r="CVC1" s="15"/>
      <c r="CVD1" s="15"/>
      <c r="CVE1" s="15"/>
      <c r="CVF1" s="15"/>
      <c r="CVG1" s="15"/>
      <c r="CVH1" s="15"/>
      <c r="CVI1" s="15"/>
      <c r="CVJ1" s="15"/>
      <c r="CVK1" s="15"/>
      <c r="CVL1" s="15"/>
      <c r="CVM1" s="15"/>
      <c r="CVN1" s="15"/>
      <c r="CVO1" s="15"/>
      <c r="CVP1" s="15"/>
      <c r="CVQ1" s="15"/>
      <c r="CVR1" s="15"/>
      <c r="CVS1" s="15"/>
      <c r="CVT1" s="15"/>
      <c r="CVU1" s="15"/>
      <c r="CVV1" s="15"/>
      <c r="CVW1" s="15"/>
      <c r="CVX1" s="15"/>
      <c r="CVY1" s="15"/>
      <c r="CVZ1" s="15"/>
      <c r="CWA1" s="15"/>
      <c r="CWB1" s="15"/>
      <c r="CWC1" s="15"/>
      <c r="CWD1" s="15"/>
      <c r="CWE1" s="15"/>
      <c r="CWF1" s="15"/>
      <c r="CWG1" s="15"/>
      <c r="CWH1" s="15"/>
      <c r="CWI1" s="15"/>
      <c r="CWJ1" s="15"/>
      <c r="CWK1" s="15"/>
      <c r="CWL1" s="15"/>
      <c r="CWM1" s="15"/>
      <c r="CWN1" s="15"/>
      <c r="CWO1" s="15"/>
      <c r="CWP1" s="15"/>
      <c r="CWQ1" s="15"/>
      <c r="CWR1" s="15"/>
      <c r="CWS1" s="15"/>
      <c r="CWT1" s="15"/>
      <c r="CWU1" s="15"/>
      <c r="CWV1" s="15"/>
      <c r="CWW1" s="15"/>
      <c r="CWX1" s="15"/>
      <c r="CWY1" s="15"/>
      <c r="CWZ1" s="15"/>
      <c r="CXA1" s="15"/>
      <c r="CXB1" s="15"/>
      <c r="CXC1" s="15"/>
      <c r="CXD1" s="15"/>
      <c r="CXE1" s="15"/>
      <c r="CXF1" s="15"/>
      <c r="CXG1" s="15"/>
      <c r="CXH1" s="15"/>
      <c r="CXI1" s="15"/>
      <c r="CXJ1" s="15"/>
      <c r="CXK1" s="15"/>
      <c r="CXL1" s="15"/>
      <c r="CXM1" s="15"/>
      <c r="CXN1" s="15"/>
      <c r="CXO1" s="15"/>
      <c r="CXP1" s="15"/>
      <c r="CXQ1" s="15"/>
      <c r="CXR1" s="15"/>
      <c r="CXS1" s="15"/>
      <c r="CXT1" s="15"/>
      <c r="CXU1" s="15"/>
      <c r="CXV1" s="15"/>
      <c r="CXW1" s="15"/>
      <c r="CXX1" s="15"/>
      <c r="CXY1" s="15"/>
      <c r="CXZ1" s="15"/>
      <c r="CYA1" s="15"/>
      <c r="CYB1" s="15"/>
      <c r="CYC1" s="15"/>
      <c r="CYD1" s="15"/>
      <c r="CYE1" s="15"/>
      <c r="CYF1" s="15"/>
      <c r="CYG1" s="15"/>
      <c r="CYH1" s="15"/>
      <c r="CYI1" s="15"/>
      <c r="CYJ1" s="15"/>
      <c r="CYK1" s="15"/>
      <c r="CYL1" s="15"/>
      <c r="CYM1" s="15"/>
      <c r="CYN1" s="15"/>
      <c r="CYO1" s="15"/>
      <c r="CYP1" s="15"/>
      <c r="CYQ1" s="15"/>
      <c r="CYR1" s="15"/>
      <c r="CYS1" s="15"/>
      <c r="CYT1" s="15"/>
      <c r="CYU1" s="15"/>
      <c r="CYV1" s="15"/>
      <c r="CYW1" s="15"/>
      <c r="CYX1" s="15"/>
      <c r="CYY1" s="15"/>
      <c r="CYZ1" s="15"/>
      <c r="CZA1" s="15"/>
      <c r="CZB1" s="15"/>
      <c r="CZC1" s="15"/>
      <c r="CZD1" s="15"/>
      <c r="CZE1" s="15"/>
      <c r="CZF1" s="15"/>
      <c r="CZG1" s="15"/>
      <c r="CZH1" s="15"/>
      <c r="CZI1" s="15"/>
      <c r="CZJ1" s="15"/>
      <c r="CZK1" s="15"/>
      <c r="CZL1" s="15"/>
      <c r="CZM1" s="15"/>
      <c r="CZN1" s="15"/>
      <c r="CZO1" s="15"/>
      <c r="CZP1" s="15"/>
      <c r="CZQ1" s="15"/>
      <c r="CZR1" s="15"/>
      <c r="CZS1" s="15"/>
      <c r="CZT1" s="15"/>
      <c r="CZU1" s="15"/>
      <c r="CZV1" s="15"/>
      <c r="CZW1" s="15"/>
      <c r="CZX1" s="15"/>
      <c r="CZY1" s="15"/>
      <c r="CZZ1" s="15"/>
      <c r="DAA1" s="15"/>
      <c r="DAB1" s="15"/>
      <c r="DAC1" s="15"/>
      <c r="DAD1" s="15"/>
      <c r="DAE1" s="15"/>
      <c r="DAF1" s="15"/>
      <c r="DAG1" s="15"/>
      <c r="DAH1" s="15"/>
      <c r="DAI1" s="15"/>
      <c r="DAJ1" s="15"/>
      <c r="DAK1" s="15"/>
      <c r="DAL1" s="15"/>
      <c r="DAM1" s="15"/>
      <c r="DAN1" s="15"/>
      <c r="DAO1" s="15"/>
      <c r="DAP1" s="15"/>
      <c r="DAQ1" s="15"/>
      <c r="DAR1" s="15"/>
      <c r="DAS1" s="15"/>
      <c r="DAT1" s="15"/>
      <c r="DAU1" s="15"/>
      <c r="DAV1" s="15"/>
      <c r="DAW1" s="15"/>
      <c r="DAX1" s="15"/>
      <c r="DAY1" s="15"/>
      <c r="DAZ1" s="15"/>
      <c r="DBA1" s="15"/>
      <c r="DBB1" s="15"/>
      <c r="DBC1" s="15"/>
      <c r="DBD1" s="15"/>
      <c r="DBE1" s="15"/>
      <c r="DBF1" s="15"/>
      <c r="DBG1" s="15"/>
      <c r="DBH1" s="15"/>
      <c r="DBI1" s="15"/>
      <c r="DBJ1" s="15"/>
      <c r="DBK1" s="15"/>
      <c r="DBL1" s="15"/>
      <c r="DBM1" s="15"/>
      <c r="DBN1" s="15"/>
      <c r="DBO1" s="15"/>
      <c r="DBP1" s="15"/>
      <c r="DBQ1" s="15"/>
      <c r="DBR1" s="15"/>
      <c r="DBS1" s="15"/>
      <c r="DBT1" s="15"/>
      <c r="DBU1" s="15"/>
      <c r="DBV1" s="15"/>
      <c r="DBW1" s="15"/>
      <c r="DBX1" s="15"/>
      <c r="DBY1" s="15"/>
      <c r="DBZ1" s="15"/>
      <c r="DCA1" s="15"/>
      <c r="DCB1" s="15"/>
      <c r="DCC1" s="15"/>
      <c r="DCD1" s="15"/>
      <c r="DCE1" s="15"/>
      <c r="DCF1" s="15"/>
      <c r="DCG1" s="15"/>
      <c r="DCH1" s="15"/>
      <c r="DCI1" s="15"/>
      <c r="DCJ1" s="15"/>
      <c r="DCK1" s="15"/>
      <c r="DCL1" s="15"/>
      <c r="DCM1" s="15"/>
      <c r="DCN1" s="15"/>
      <c r="DCO1" s="15"/>
      <c r="DCP1" s="15"/>
      <c r="DCQ1" s="15"/>
      <c r="DCR1" s="15"/>
      <c r="DCS1" s="15"/>
      <c r="DCT1" s="15"/>
      <c r="DCU1" s="15"/>
      <c r="DCV1" s="15"/>
      <c r="DCW1" s="15"/>
      <c r="DCX1" s="15"/>
      <c r="DCY1" s="15"/>
      <c r="DCZ1" s="15"/>
      <c r="DDA1" s="15"/>
      <c r="DDB1" s="15"/>
      <c r="DDC1" s="15"/>
      <c r="DDD1" s="15"/>
      <c r="DDE1" s="15"/>
      <c r="DDF1" s="15"/>
      <c r="DDG1" s="15"/>
      <c r="DDH1" s="15"/>
      <c r="DDI1" s="15"/>
      <c r="DDJ1" s="15"/>
      <c r="DDK1" s="15"/>
      <c r="DDL1" s="15"/>
      <c r="DDM1" s="15"/>
      <c r="DDN1" s="15"/>
      <c r="DDO1" s="15"/>
      <c r="DDP1" s="15"/>
      <c r="DDQ1" s="15"/>
      <c r="DDR1" s="15"/>
      <c r="DDS1" s="15"/>
      <c r="DDT1" s="15"/>
      <c r="DDU1" s="15"/>
      <c r="DDV1" s="15"/>
      <c r="DDW1" s="15"/>
      <c r="DDX1" s="15"/>
      <c r="DDY1" s="15"/>
      <c r="DDZ1" s="15"/>
      <c r="DEA1" s="15"/>
      <c r="DEB1" s="15"/>
      <c r="DEC1" s="15"/>
      <c r="DED1" s="15"/>
      <c r="DEE1" s="15"/>
      <c r="DEF1" s="15"/>
      <c r="DEG1" s="15"/>
      <c r="DEH1" s="15"/>
      <c r="DEI1" s="15"/>
      <c r="DEJ1" s="15"/>
      <c r="DEK1" s="15"/>
      <c r="DEL1" s="15"/>
      <c r="DEM1" s="15"/>
      <c r="DEN1" s="15"/>
      <c r="DEO1" s="15"/>
      <c r="DEP1" s="15"/>
      <c r="DEQ1" s="15"/>
      <c r="DER1" s="15"/>
      <c r="DES1" s="15"/>
      <c r="DET1" s="15"/>
      <c r="DEU1" s="15"/>
      <c r="DEV1" s="15"/>
      <c r="DEW1" s="15"/>
      <c r="DEX1" s="15"/>
      <c r="DEY1" s="15"/>
      <c r="DEZ1" s="15"/>
      <c r="DFA1" s="15"/>
      <c r="DFB1" s="15"/>
      <c r="DFC1" s="15"/>
      <c r="DFD1" s="15"/>
      <c r="DFE1" s="15"/>
      <c r="DFF1" s="15"/>
      <c r="DFG1" s="15"/>
      <c r="DFH1" s="15"/>
      <c r="DFI1" s="15"/>
      <c r="DFJ1" s="15"/>
      <c r="DFK1" s="15"/>
      <c r="DFL1" s="15"/>
      <c r="DFM1" s="15"/>
      <c r="DFN1" s="15"/>
      <c r="DFO1" s="15"/>
      <c r="DFP1" s="15"/>
      <c r="DFQ1" s="15"/>
      <c r="DFR1" s="15"/>
      <c r="DFS1" s="15"/>
      <c r="DFT1" s="15"/>
      <c r="DFU1" s="15"/>
      <c r="DFV1" s="15"/>
      <c r="DFW1" s="15"/>
      <c r="DFX1" s="15"/>
      <c r="DFY1" s="15"/>
      <c r="DFZ1" s="15"/>
      <c r="DGA1" s="15"/>
      <c r="DGB1" s="15"/>
      <c r="DGC1" s="15"/>
      <c r="DGD1" s="15"/>
      <c r="DGE1" s="15"/>
      <c r="DGF1" s="15"/>
      <c r="DGG1" s="15"/>
      <c r="DGH1" s="15"/>
      <c r="DGI1" s="15"/>
      <c r="DGJ1" s="15"/>
      <c r="DGK1" s="15"/>
      <c r="DGL1" s="15"/>
      <c r="DGM1" s="15"/>
      <c r="DGN1" s="15"/>
      <c r="DGO1" s="15"/>
      <c r="DGP1" s="15"/>
      <c r="DGQ1" s="15"/>
      <c r="DGR1" s="15"/>
      <c r="DGS1" s="15"/>
      <c r="DGT1" s="15"/>
      <c r="DGU1" s="15"/>
      <c r="DGV1" s="15"/>
      <c r="DGW1" s="15"/>
      <c r="DGX1" s="15"/>
      <c r="DGY1" s="15"/>
      <c r="DGZ1" s="15"/>
      <c r="DHA1" s="15"/>
      <c r="DHB1" s="15"/>
      <c r="DHC1" s="15"/>
      <c r="DHD1" s="15"/>
      <c r="DHE1" s="15"/>
      <c r="DHF1" s="15"/>
      <c r="DHG1" s="15"/>
      <c r="DHH1" s="15"/>
      <c r="DHI1" s="15"/>
      <c r="DHJ1" s="15"/>
      <c r="DHK1" s="15"/>
      <c r="DHL1" s="15"/>
      <c r="DHM1" s="15"/>
      <c r="DHN1" s="15"/>
      <c r="DHO1" s="15"/>
      <c r="DHP1" s="15"/>
      <c r="DHQ1" s="15"/>
      <c r="DHR1" s="15"/>
      <c r="DHS1" s="15"/>
      <c r="DHT1" s="15"/>
      <c r="DHU1" s="15"/>
      <c r="DHV1" s="15"/>
      <c r="DHW1" s="15"/>
      <c r="DHX1" s="15"/>
      <c r="DHY1" s="15"/>
      <c r="DHZ1" s="15"/>
      <c r="DIA1" s="15"/>
      <c r="DIB1" s="15"/>
      <c r="DIC1" s="15"/>
      <c r="DID1" s="15"/>
      <c r="DIE1" s="15"/>
      <c r="DIF1" s="15"/>
      <c r="DIG1" s="15"/>
      <c r="DIH1" s="15"/>
      <c r="DII1" s="15"/>
      <c r="DIJ1" s="15"/>
      <c r="DIK1" s="15"/>
      <c r="DIL1" s="15"/>
      <c r="DIM1" s="15"/>
      <c r="DIN1" s="15"/>
      <c r="DIO1" s="15"/>
      <c r="DIP1" s="15"/>
      <c r="DIQ1" s="15"/>
      <c r="DIR1" s="15"/>
      <c r="DIS1" s="15"/>
      <c r="DIT1" s="15"/>
      <c r="DIU1" s="15"/>
      <c r="DIV1" s="15"/>
      <c r="DIW1" s="15"/>
      <c r="DIX1" s="15"/>
      <c r="DIY1" s="15"/>
      <c r="DIZ1" s="15"/>
      <c r="DJA1" s="15"/>
      <c r="DJB1" s="15"/>
      <c r="DJC1" s="15"/>
      <c r="DJD1" s="15"/>
      <c r="DJE1" s="15"/>
      <c r="DJF1" s="15"/>
      <c r="DJG1" s="15"/>
      <c r="DJH1" s="15"/>
      <c r="DJI1" s="15"/>
      <c r="DJJ1" s="15"/>
      <c r="DJK1" s="15"/>
      <c r="DJL1" s="15"/>
      <c r="DJM1" s="15"/>
      <c r="DJN1" s="15"/>
      <c r="DJO1" s="15"/>
      <c r="DJP1" s="15"/>
      <c r="DJQ1" s="15"/>
      <c r="DJR1" s="15"/>
      <c r="DJS1" s="15"/>
      <c r="DJT1" s="15"/>
      <c r="DJU1" s="15"/>
      <c r="DJV1" s="15"/>
      <c r="DJW1" s="15"/>
      <c r="DJX1" s="15"/>
      <c r="DJY1" s="15"/>
      <c r="DJZ1" s="15"/>
      <c r="DKA1" s="15"/>
      <c r="DKB1" s="15"/>
      <c r="DKC1" s="15"/>
      <c r="DKD1" s="15"/>
      <c r="DKE1" s="15"/>
      <c r="DKF1" s="15"/>
      <c r="DKG1" s="15"/>
      <c r="DKH1" s="15"/>
      <c r="DKI1" s="15"/>
      <c r="DKJ1" s="15"/>
      <c r="DKK1" s="15"/>
      <c r="DKL1" s="15"/>
      <c r="DKM1" s="15"/>
      <c r="DKN1" s="15"/>
      <c r="DKO1" s="15"/>
      <c r="DKP1" s="15"/>
      <c r="DKQ1" s="15"/>
      <c r="DKR1" s="15"/>
      <c r="DKS1" s="15"/>
      <c r="DKT1" s="15"/>
      <c r="DKU1" s="15"/>
      <c r="DKV1" s="15"/>
      <c r="DKW1" s="15"/>
      <c r="DKX1" s="15"/>
      <c r="DKY1" s="15"/>
      <c r="DKZ1" s="15"/>
      <c r="DLA1" s="15"/>
      <c r="DLB1" s="15"/>
      <c r="DLC1" s="15"/>
      <c r="DLD1" s="15"/>
      <c r="DLE1" s="15"/>
      <c r="DLF1" s="15"/>
      <c r="DLG1" s="15"/>
      <c r="DLH1" s="15"/>
      <c r="DLI1" s="15"/>
      <c r="DLJ1" s="15"/>
      <c r="DLK1" s="15"/>
      <c r="DLL1" s="15"/>
      <c r="DLM1" s="15"/>
      <c r="DLN1" s="15"/>
      <c r="DLO1" s="15"/>
      <c r="DLP1" s="15"/>
      <c r="DLQ1" s="15"/>
      <c r="DLR1" s="15"/>
      <c r="DLS1" s="15"/>
      <c r="DLT1" s="15"/>
      <c r="DLU1" s="15"/>
      <c r="DLV1" s="15"/>
      <c r="DLW1" s="15"/>
      <c r="DLX1" s="15"/>
      <c r="DLY1" s="15"/>
      <c r="DLZ1" s="15"/>
      <c r="DMA1" s="15"/>
      <c r="DMB1" s="15"/>
      <c r="DMC1" s="15"/>
      <c r="DMD1" s="15"/>
      <c r="DME1" s="15"/>
      <c r="DMF1" s="15"/>
      <c r="DMG1" s="15"/>
      <c r="DMH1" s="15"/>
      <c r="DMI1" s="15"/>
      <c r="DMJ1" s="15"/>
      <c r="DMK1" s="15"/>
      <c r="DML1" s="15"/>
      <c r="DMM1" s="15"/>
      <c r="DMN1" s="15"/>
      <c r="DMO1" s="15"/>
      <c r="DMP1" s="15"/>
      <c r="DMQ1" s="15"/>
      <c r="DMR1" s="15"/>
      <c r="DMS1" s="15"/>
      <c r="DMT1" s="15"/>
      <c r="DMU1" s="15"/>
      <c r="DMV1" s="15"/>
      <c r="DMW1" s="15"/>
      <c r="DMX1" s="15"/>
      <c r="DMY1" s="15"/>
      <c r="DMZ1" s="15"/>
      <c r="DNA1" s="15"/>
      <c r="DNB1" s="15"/>
      <c r="DNC1" s="15"/>
      <c r="DND1" s="15"/>
      <c r="DNE1" s="15"/>
      <c r="DNF1" s="15"/>
      <c r="DNG1" s="15"/>
      <c r="DNH1" s="15"/>
      <c r="DNI1" s="15"/>
      <c r="DNJ1" s="15"/>
      <c r="DNK1" s="15"/>
      <c r="DNL1" s="15"/>
      <c r="DNM1" s="15"/>
      <c r="DNN1" s="15"/>
      <c r="DNO1" s="15"/>
      <c r="DNP1" s="15"/>
      <c r="DNQ1" s="15"/>
      <c r="DNR1" s="15"/>
      <c r="DNS1" s="15"/>
      <c r="DNT1" s="15"/>
      <c r="DNU1" s="15"/>
      <c r="DNV1" s="15"/>
      <c r="DNW1" s="15"/>
      <c r="DNX1" s="15"/>
      <c r="DNY1" s="15"/>
      <c r="DNZ1" s="15"/>
      <c r="DOA1" s="15"/>
      <c r="DOB1" s="15"/>
      <c r="DOC1" s="15"/>
      <c r="DOD1" s="15"/>
      <c r="DOE1" s="15"/>
      <c r="DOF1" s="15"/>
      <c r="DOG1" s="15"/>
      <c r="DOH1" s="15"/>
      <c r="DOI1" s="15"/>
      <c r="DOJ1" s="15"/>
      <c r="DOK1" s="15"/>
      <c r="DOL1" s="15"/>
      <c r="DOM1" s="15"/>
      <c r="DON1" s="15"/>
      <c r="DOO1" s="15"/>
      <c r="DOP1" s="15"/>
      <c r="DOQ1" s="15"/>
      <c r="DOR1" s="15"/>
      <c r="DOS1" s="15"/>
      <c r="DOT1" s="15"/>
      <c r="DOU1" s="15"/>
      <c r="DOV1" s="15"/>
      <c r="DOW1" s="15"/>
      <c r="DOX1" s="15"/>
      <c r="DOY1" s="15"/>
      <c r="DOZ1" s="15"/>
      <c r="DPA1" s="15"/>
      <c r="DPB1" s="15"/>
      <c r="DPC1" s="15"/>
      <c r="DPD1" s="15"/>
      <c r="DPE1" s="15"/>
      <c r="DPF1" s="15"/>
      <c r="DPG1" s="15"/>
      <c r="DPH1" s="15"/>
      <c r="DPI1" s="15"/>
      <c r="DPJ1" s="15"/>
      <c r="DPK1" s="15"/>
      <c r="DPL1" s="15"/>
      <c r="DPM1" s="15"/>
      <c r="DPN1" s="15"/>
      <c r="DPO1" s="15"/>
      <c r="DPP1" s="15"/>
      <c r="DPQ1" s="15"/>
      <c r="DPR1" s="15"/>
      <c r="DPS1" s="15"/>
      <c r="DPT1" s="15"/>
      <c r="DPU1" s="15"/>
      <c r="DPV1" s="15"/>
      <c r="DPW1" s="15"/>
      <c r="DPX1" s="15"/>
      <c r="DPY1" s="15"/>
      <c r="DPZ1" s="15"/>
      <c r="DQA1" s="15"/>
      <c r="DQB1" s="15"/>
      <c r="DQC1" s="15"/>
      <c r="DQD1" s="15"/>
      <c r="DQE1" s="15"/>
      <c r="DQF1" s="15"/>
      <c r="DQG1" s="15"/>
      <c r="DQH1" s="15"/>
      <c r="DQI1" s="15"/>
      <c r="DQJ1" s="15"/>
      <c r="DQK1" s="15"/>
      <c r="DQL1" s="15"/>
      <c r="DQM1" s="15"/>
      <c r="DQN1" s="15"/>
      <c r="DQO1" s="15"/>
      <c r="DQP1" s="15"/>
      <c r="DQQ1" s="15"/>
      <c r="DQR1" s="15"/>
      <c r="DQS1" s="15"/>
      <c r="DQT1" s="15"/>
      <c r="DQU1" s="15"/>
      <c r="DQV1" s="15"/>
      <c r="DQW1" s="15"/>
      <c r="DQX1" s="15"/>
      <c r="DQY1" s="15"/>
      <c r="DQZ1" s="15"/>
      <c r="DRA1" s="15"/>
      <c r="DRB1" s="15"/>
      <c r="DRC1" s="15"/>
      <c r="DRD1" s="15"/>
      <c r="DRE1" s="15"/>
      <c r="DRF1" s="15"/>
      <c r="DRG1" s="15"/>
      <c r="DRH1" s="15"/>
      <c r="DRI1" s="15"/>
      <c r="DRJ1" s="15"/>
      <c r="DRK1" s="15"/>
      <c r="DRL1" s="15"/>
      <c r="DRM1" s="15"/>
      <c r="DRN1" s="15"/>
      <c r="DRO1" s="15"/>
      <c r="DRP1" s="15"/>
      <c r="DRQ1" s="15"/>
      <c r="DRR1" s="15"/>
      <c r="DRS1" s="15"/>
      <c r="DRT1" s="15"/>
      <c r="DRU1" s="15"/>
      <c r="DRV1" s="15"/>
      <c r="DRW1" s="15"/>
      <c r="DRX1" s="15"/>
      <c r="DRY1" s="15"/>
      <c r="DRZ1" s="15"/>
      <c r="DSA1" s="15"/>
      <c r="DSB1" s="15"/>
      <c r="DSC1" s="15"/>
      <c r="DSD1" s="15"/>
      <c r="DSE1" s="15"/>
      <c r="DSF1" s="15"/>
      <c r="DSG1" s="15"/>
      <c r="DSH1" s="15"/>
      <c r="DSI1" s="15"/>
      <c r="DSJ1" s="15"/>
      <c r="DSK1" s="15"/>
      <c r="DSL1" s="15"/>
      <c r="DSM1" s="15"/>
      <c r="DSN1" s="15"/>
      <c r="DSO1" s="15"/>
      <c r="DSP1" s="15"/>
      <c r="DSQ1" s="15"/>
      <c r="DSR1" s="15"/>
      <c r="DSS1" s="15"/>
      <c r="DST1" s="15"/>
      <c r="DSU1" s="15"/>
      <c r="DSV1" s="15"/>
      <c r="DSW1" s="15"/>
      <c r="DSX1" s="15"/>
      <c r="DSY1" s="15"/>
      <c r="DSZ1" s="15"/>
      <c r="DTA1" s="15"/>
      <c r="DTB1" s="15"/>
      <c r="DTC1" s="15"/>
      <c r="DTD1" s="15"/>
      <c r="DTE1" s="15"/>
      <c r="DTF1" s="15"/>
      <c r="DTG1" s="15"/>
      <c r="DTH1" s="15"/>
      <c r="DTI1" s="15"/>
      <c r="DTJ1" s="15"/>
      <c r="DTK1" s="15"/>
      <c r="DTL1" s="15"/>
      <c r="DTM1" s="15"/>
      <c r="DTN1" s="15"/>
      <c r="DTO1" s="15"/>
      <c r="DTP1" s="15"/>
      <c r="DTQ1" s="15"/>
      <c r="DTR1" s="15"/>
      <c r="DTS1" s="15"/>
      <c r="DTT1" s="15"/>
      <c r="DTU1" s="15"/>
      <c r="DTV1" s="15"/>
      <c r="DTW1" s="15"/>
      <c r="DTX1" s="15"/>
      <c r="DTY1" s="15"/>
      <c r="DTZ1" s="15"/>
      <c r="DUA1" s="15"/>
      <c r="DUB1" s="15"/>
      <c r="DUC1" s="15"/>
      <c r="DUD1" s="15"/>
      <c r="DUE1" s="15"/>
      <c r="DUF1" s="15"/>
      <c r="DUG1" s="15"/>
      <c r="DUH1" s="15"/>
      <c r="DUI1" s="15"/>
      <c r="DUJ1" s="15"/>
      <c r="DUK1" s="15"/>
      <c r="DUL1" s="15"/>
      <c r="DUM1" s="15"/>
      <c r="DUN1" s="15"/>
      <c r="DUO1" s="15"/>
      <c r="DUP1" s="15"/>
      <c r="DUQ1" s="15"/>
      <c r="DUR1" s="15"/>
      <c r="DUS1" s="15"/>
      <c r="DUT1" s="15"/>
      <c r="DUU1" s="15"/>
      <c r="DUV1" s="15"/>
      <c r="DUW1" s="15"/>
      <c r="DUX1" s="15"/>
      <c r="DUY1" s="15"/>
      <c r="DUZ1" s="15"/>
      <c r="DVA1" s="15"/>
      <c r="DVB1" s="15"/>
      <c r="DVC1" s="15"/>
      <c r="DVD1" s="15"/>
      <c r="DVE1" s="15"/>
      <c r="DVF1" s="15"/>
      <c r="DVG1" s="15"/>
      <c r="DVH1" s="15"/>
      <c r="DVI1" s="15"/>
      <c r="DVJ1" s="15"/>
      <c r="DVK1" s="15"/>
      <c r="DVL1" s="15"/>
      <c r="DVM1" s="15"/>
      <c r="DVN1" s="15"/>
      <c r="DVO1" s="15"/>
      <c r="DVP1" s="15"/>
      <c r="DVQ1" s="15"/>
      <c r="DVR1" s="15"/>
      <c r="DVS1" s="15"/>
      <c r="DVT1" s="15"/>
      <c r="DVU1" s="15"/>
      <c r="DVV1" s="15"/>
      <c r="DVW1" s="15"/>
      <c r="DVX1" s="15"/>
      <c r="DVY1" s="15"/>
      <c r="DVZ1" s="15"/>
      <c r="DWA1" s="15"/>
      <c r="DWB1" s="15"/>
      <c r="DWC1" s="15"/>
      <c r="DWD1" s="15"/>
      <c r="DWE1" s="15"/>
      <c r="DWF1" s="15"/>
      <c r="DWG1" s="15"/>
      <c r="DWH1" s="15"/>
      <c r="DWI1" s="15"/>
      <c r="DWJ1" s="15"/>
      <c r="DWK1" s="15"/>
      <c r="DWL1" s="15"/>
      <c r="DWM1" s="15"/>
      <c r="DWN1" s="15"/>
      <c r="DWO1" s="15"/>
      <c r="DWP1" s="15"/>
      <c r="DWQ1" s="15"/>
      <c r="DWR1" s="15"/>
      <c r="DWS1" s="15"/>
      <c r="DWT1" s="15"/>
      <c r="DWU1" s="15"/>
      <c r="DWV1" s="15"/>
      <c r="DWW1" s="15"/>
      <c r="DWX1" s="15"/>
      <c r="DWY1" s="15"/>
      <c r="DWZ1" s="15"/>
      <c r="DXA1" s="15"/>
      <c r="DXB1" s="15"/>
      <c r="DXC1" s="15"/>
      <c r="DXD1" s="15"/>
      <c r="DXE1" s="15"/>
      <c r="DXF1" s="15"/>
      <c r="DXG1" s="15"/>
      <c r="DXH1" s="15"/>
      <c r="DXI1" s="15"/>
      <c r="DXJ1" s="15"/>
      <c r="DXK1" s="15"/>
      <c r="DXL1" s="15"/>
      <c r="DXM1" s="15"/>
      <c r="DXN1" s="15"/>
      <c r="DXO1" s="15"/>
      <c r="DXP1" s="15"/>
      <c r="DXQ1" s="15"/>
      <c r="DXR1" s="15"/>
      <c r="DXS1" s="15"/>
      <c r="DXT1" s="15"/>
      <c r="DXU1" s="15"/>
      <c r="DXV1" s="15"/>
      <c r="DXW1" s="15"/>
      <c r="DXX1" s="15"/>
      <c r="DXY1" s="15"/>
      <c r="DXZ1" s="15"/>
      <c r="DYA1" s="15"/>
      <c r="DYB1" s="15"/>
      <c r="DYC1" s="15"/>
      <c r="DYD1" s="15"/>
      <c r="DYE1" s="15"/>
      <c r="DYF1" s="15"/>
      <c r="DYG1" s="15"/>
      <c r="DYH1" s="15"/>
      <c r="DYI1" s="15"/>
      <c r="DYJ1" s="15"/>
      <c r="DYK1" s="15"/>
    </row>
    <row r="2" spans="1:3365" x14ac:dyDescent="0.2">
      <c r="D2" s="37"/>
      <c r="F2" s="37"/>
      <c r="H2" s="18">
        <f t="shared" ref="H2:H65" si="0">IF(G2&lt;=30,E2,0)</f>
        <v>0</v>
      </c>
      <c r="I2" s="18">
        <f t="shared" ref="I2:I65" si="1">IF(G2&lt;=60,E2,0)</f>
        <v>0</v>
      </c>
      <c r="J2" s="18">
        <f t="shared" ref="J2:J65" si="2">IF(G2&gt;60,E2,0)</f>
        <v>0</v>
      </c>
      <c r="K2" s="31"/>
      <c r="L2" s="1"/>
      <c r="M2" s="19">
        <f>F2</f>
        <v>0</v>
      </c>
      <c r="N2" s="20">
        <f>NETWORKDAYS.INTL(D2,M2)</f>
        <v>0</v>
      </c>
      <c r="O2" s="21"/>
      <c r="P2" s="22">
        <f t="shared" ref="P2:P5" si="3">D2</f>
        <v>0</v>
      </c>
      <c r="Q2" s="23">
        <f t="shared" ref="Q2:Q5" si="4">B2</f>
        <v>0</v>
      </c>
      <c r="R2" s="24">
        <f t="shared" ref="R2:R5" si="5">IF($N2&lt;=5,E2,0)</f>
        <v>0</v>
      </c>
      <c r="S2" s="24">
        <f t="shared" ref="S2:S5" si="6">IF(AND(($N2&gt;=6),($N2&lt;=10)),E2,0)</f>
        <v>0</v>
      </c>
      <c r="T2" s="24">
        <f t="shared" ref="T2:T5" si="7">IF(AND(($N2&gt;=11),($N2&lt;16)),E2,0)</f>
        <v>0</v>
      </c>
      <c r="U2" s="24">
        <f t="shared" ref="U2:U5" si="8">IF(AND(($N2&gt;=16),($N2&lt;21)),E2,0)</f>
        <v>0</v>
      </c>
      <c r="V2" s="24">
        <f t="shared" ref="V2:V5" si="9">IF(AND(($N2&gt;=21),($N2&lt;26)),E2,0)</f>
        <v>0</v>
      </c>
      <c r="W2" s="24">
        <f t="shared" ref="W2:W5" si="10">IF(AND(($N2&gt;=26),($N2&lt;31)),E2,0)</f>
        <v>0</v>
      </c>
      <c r="X2" s="24">
        <f t="shared" ref="X2:X5" si="11">IF(AND(($N2&gt;=31),($N2&lt;61)),E2,0)</f>
        <v>0</v>
      </c>
      <c r="Y2" s="24">
        <f t="shared" ref="Y2:Y5" si="12">IF(AND(($N2&gt;=61),($N2&lt;91)),E2,0)</f>
        <v>0</v>
      </c>
      <c r="Z2" s="24">
        <f t="shared" ref="Z2:Z5" si="13">IF($N2&gt;90,E2,0)</f>
        <v>0</v>
      </c>
    </row>
    <row r="3" spans="1:3365" x14ac:dyDescent="0.2">
      <c r="D3" s="37"/>
      <c r="F3" s="37"/>
      <c r="H3" s="18">
        <f t="shared" si="0"/>
        <v>0</v>
      </c>
      <c r="I3" s="18">
        <f t="shared" si="1"/>
        <v>0</v>
      </c>
      <c r="J3" s="18">
        <f t="shared" si="2"/>
        <v>0</v>
      </c>
      <c r="K3" s="32"/>
      <c r="L3" s="32"/>
      <c r="M3" s="19">
        <f t="shared" ref="M3:M5" si="14">F3</f>
        <v>0</v>
      </c>
      <c r="N3" s="20">
        <f t="shared" ref="N3:N5" si="15">NETWORKDAYS.INTL(D3,M3)</f>
        <v>0</v>
      </c>
      <c r="O3" s="32"/>
      <c r="P3" s="22">
        <f t="shared" si="3"/>
        <v>0</v>
      </c>
      <c r="Q3" s="23">
        <f t="shared" si="4"/>
        <v>0</v>
      </c>
      <c r="R3" s="24">
        <f t="shared" si="5"/>
        <v>0</v>
      </c>
      <c r="S3" s="24">
        <f t="shared" si="6"/>
        <v>0</v>
      </c>
      <c r="T3" s="24">
        <f t="shared" si="7"/>
        <v>0</v>
      </c>
      <c r="U3" s="24">
        <f t="shared" si="8"/>
        <v>0</v>
      </c>
      <c r="V3" s="24">
        <f t="shared" si="9"/>
        <v>0</v>
      </c>
      <c r="W3" s="24">
        <f t="shared" si="10"/>
        <v>0</v>
      </c>
      <c r="X3" s="24">
        <f t="shared" si="11"/>
        <v>0</v>
      </c>
      <c r="Y3" s="24">
        <f t="shared" si="12"/>
        <v>0</v>
      </c>
      <c r="Z3" s="24">
        <f t="shared" si="13"/>
        <v>0</v>
      </c>
    </row>
    <row r="4" spans="1:3365" x14ac:dyDescent="0.2">
      <c r="D4" s="37"/>
      <c r="F4" s="37"/>
      <c r="H4" s="18">
        <f t="shared" si="0"/>
        <v>0</v>
      </c>
      <c r="I4" s="18">
        <f t="shared" si="1"/>
        <v>0</v>
      </c>
      <c r="J4" s="18">
        <f t="shared" si="2"/>
        <v>0</v>
      </c>
      <c r="K4" s="32"/>
      <c r="L4" s="32"/>
      <c r="M4" s="19">
        <f t="shared" si="14"/>
        <v>0</v>
      </c>
      <c r="N4" s="20">
        <f t="shared" si="15"/>
        <v>0</v>
      </c>
      <c r="O4" s="32"/>
      <c r="P4" s="22">
        <f t="shared" si="3"/>
        <v>0</v>
      </c>
      <c r="Q4" s="23">
        <f t="shared" si="4"/>
        <v>0</v>
      </c>
      <c r="R4" s="24">
        <f t="shared" si="5"/>
        <v>0</v>
      </c>
      <c r="S4" s="24">
        <f t="shared" si="6"/>
        <v>0</v>
      </c>
      <c r="T4" s="24">
        <f t="shared" si="7"/>
        <v>0</v>
      </c>
      <c r="U4" s="24">
        <f t="shared" si="8"/>
        <v>0</v>
      </c>
      <c r="V4" s="24">
        <f t="shared" si="9"/>
        <v>0</v>
      </c>
      <c r="W4" s="24">
        <f t="shared" si="10"/>
        <v>0</v>
      </c>
      <c r="X4" s="24">
        <f t="shared" si="11"/>
        <v>0</v>
      </c>
      <c r="Y4" s="24">
        <f t="shared" si="12"/>
        <v>0</v>
      </c>
      <c r="Z4" s="24">
        <f t="shared" si="13"/>
        <v>0</v>
      </c>
    </row>
    <row r="5" spans="1:3365" x14ac:dyDescent="0.2">
      <c r="D5" s="37"/>
      <c r="F5" s="37"/>
      <c r="H5" s="18">
        <f t="shared" si="0"/>
        <v>0</v>
      </c>
      <c r="I5" s="18">
        <f t="shared" si="1"/>
        <v>0</v>
      </c>
      <c r="J5" s="18">
        <f t="shared" si="2"/>
        <v>0</v>
      </c>
      <c r="K5" s="32"/>
      <c r="L5" s="32"/>
      <c r="M5" s="19">
        <f t="shared" si="14"/>
        <v>0</v>
      </c>
      <c r="N5" s="20">
        <f t="shared" si="15"/>
        <v>0</v>
      </c>
      <c r="O5" s="32"/>
      <c r="P5" s="22">
        <f t="shared" si="3"/>
        <v>0</v>
      </c>
      <c r="Q5" s="23">
        <f t="shared" si="4"/>
        <v>0</v>
      </c>
      <c r="R5" s="24">
        <f t="shared" si="5"/>
        <v>0</v>
      </c>
      <c r="S5" s="24">
        <f t="shared" si="6"/>
        <v>0</v>
      </c>
      <c r="T5" s="24">
        <f t="shared" si="7"/>
        <v>0</v>
      </c>
      <c r="U5" s="24">
        <f t="shared" si="8"/>
        <v>0</v>
      </c>
      <c r="V5" s="24">
        <f t="shared" si="9"/>
        <v>0</v>
      </c>
      <c r="W5" s="24">
        <f t="shared" si="10"/>
        <v>0</v>
      </c>
      <c r="X5" s="24">
        <f t="shared" si="11"/>
        <v>0</v>
      </c>
      <c r="Y5" s="24">
        <f t="shared" si="12"/>
        <v>0</v>
      </c>
      <c r="Z5" s="24">
        <f t="shared" si="13"/>
        <v>0</v>
      </c>
    </row>
    <row r="6" spans="1:3365" x14ac:dyDescent="0.2">
      <c r="D6" s="37"/>
      <c r="F6" s="37"/>
      <c r="H6" s="18">
        <f t="shared" si="0"/>
        <v>0</v>
      </c>
      <c r="I6" s="18">
        <f t="shared" si="1"/>
        <v>0</v>
      </c>
      <c r="J6" s="18">
        <f t="shared" si="2"/>
        <v>0</v>
      </c>
      <c r="M6" s="19">
        <f t="shared" ref="M6:M69" si="16">F6</f>
        <v>0</v>
      </c>
      <c r="N6" s="20">
        <f t="shared" ref="N6:N69" si="17">NETWORKDAYS.INTL(D6,M6)</f>
        <v>0</v>
      </c>
      <c r="P6" s="22">
        <f t="shared" ref="P6:P69" si="18">D6</f>
        <v>0</v>
      </c>
      <c r="Q6" s="23">
        <f t="shared" ref="Q6:Q69" si="19">B6</f>
        <v>0</v>
      </c>
      <c r="R6" s="24">
        <f t="shared" ref="R6:R69" si="20">IF($N6&lt;=5,E6,0)</f>
        <v>0</v>
      </c>
      <c r="S6" s="24">
        <f t="shared" ref="S6:S69" si="21">IF(AND(($N6&gt;=6),($N6&lt;=10)),E6,0)</f>
        <v>0</v>
      </c>
      <c r="T6" s="24">
        <f t="shared" ref="T6:T69" si="22">IF(AND(($N6&gt;=11),($N6&lt;16)),E6,0)</f>
        <v>0</v>
      </c>
      <c r="U6" s="24">
        <f t="shared" ref="U6:U69" si="23">IF(AND(($N6&gt;=16),($N6&lt;21)),E6,0)</f>
        <v>0</v>
      </c>
      <c r="V6" s="24">
        <f t="shared" ref="V6:V69" si="24">IF(AND(($N6&gt;=21),($N6&lt;26)),E6,0)</f>
        <v>0</v>
      </c>
      <c r="W6" s="24">
        <f t="shared" ref="W6:W69" si="25">IF(AND(($N6&gt;=26),($N6&lt;31)),E6,0)</f>
        <v>0</v>
      </c>
      <c r="X6" s="24">
        <f t="shared" ref="X6:X69" si="26">IF(AND(($N6&gt;=31),($N6&lt;61)),E6,0)</f>
        <v>0</v>
      </c>
      <c r="Y6" s="24">
        <f t="shared" ref="Y6:Y69" si="27">IF(AND(($N6&gt;=61),($N6&lt;91)),E6,0)</f>
        <v>0</v>
      </c>
      <c r="Z6" s="24">
        <f t="shared" ref="Z6:Z69" si="28">IF($N6&gt;90,E6,0)</f>
        <v>0</v>
      </c>
    </row>
    <row r="7" spans="1:3365" x14ac:dyDescent="0.2">
      <c r="D7" s="37"/>
      <c r="F7" s="37"/>
      <c r="H7" s="18">
        <f t="shared" si="0"/>
        <v>0</v>
      </c>
      <c r="I7" s="18">
        <f t="shared" si="1"/>
        <v>0</v>
      </c>
      <c r="J7" s="18">
        <f t="shared" si="2"/>
        <v>0</v>
      </c>
      <c r="M7" s="19">
        <f t="shared" si="16"/>
        <v>0</v>
      </c>
      <c r="N7" s="20">
        <f t="shared" si="17"/>
        <v>0</v>
      </c>
      <c r="P7" s="22">
        <f t="shared" si="18"/>
        <v>0</v>
      </c>
      <c r="Q7" s="23">
        <f t="shared" si="19"/>
        <v>0</v>
      </c>
      <c r="R7" s="24">
        <f t="shared" si="20"/>
        <v>0</v>
      </c>
      <c r="S7" s="24">
        <f t="shared" si="21"/>
        <v>0</v>
      </c>
      <c r="T7" s="24">
        <f t="shared" si="22"/>
        <v>0</v>
      </c>
      <c r="U7" s="24">
        <f t="shared" si="23"/>
        <v>0</v>
      </c>
      <c r="V7" s="24">
        <f t="shared" si="24"/>
        <v>0</v>
      </c>
      <c r="W7" s="24">
        <f t="shared" si="25"/>
        <v>0</v>
      </c>
      <c r="X7" s="24">
        <f t="shared" si="26"/>
        <v>0</v>
      </c>
      <c r="Y7" s="24">
        <f t="shared" si="27"/>
        <v>0</v>
      </c>
      <c r="Z7" s="24">
        <f t="shared" si="28"/>
        <v>0</v>
      </c>
    </row>
    <row r="8" spans="1:3365" x14ac:dyDescent="0.2">
      <c r="D8" s="37"/>
      <c r="F8" s="37"/>
      <c r="H8" s="18">
        <f t="shared" si="0"/>
        <v>0</v>
      </c>
      <c r="I8" s="18">
        <f t="shared" si="1"/>
        <v>0</v>
      </c>
      <c r="J8" s="18">
        <f t="shared" si="2"/>
        <v>0</v>
      </c>
      <c r="M8" s="19">
        <f t="shared" si="16"/>
        <v>0</v>
      </c>
      <c r="N8" s="20">
        <f t="shared" si="17"/>
        <v>0</v>
      </c>
      <c r="P8" s="22">
        <f t="shared" si="18"/>
        <v>0</v>
      </c>
      <c r="Q8" s="23">
        <f t="shared" si="19"/>
        <v>0</v>
      </c>
      <c r="R8" s="24">
        <f t="shared" si="20"/>
        <v>0</v>
      </c>
      <c r="S8" s="24">
        <f t="shared" si="21"/>
        <v>0</v>
      </c>
      <c r="T8" s="24">
        <f t="shared" si="22"/>
        <v>0</v>
      </c>
      <c r="U8" s="24">
        <f t="shared" si="23"/>
        <v>0</v>
      </c>
      <c r="V8" s="24">
        <f t="shared" si="24"/>
        <v>0</v>
      </c>
      <c r="W8" s="24">
        <f t="shared" si="25"/>
        <v>0</v>
      </c>
      <c r="X8" s="24">
        <f t="shared" si="26"/>
        <v>0</v>
      </c>
      <c r="Y8" s="24">
        <f t="shared" si="27"/>
        <v>0</v>
      </c>
      <c r="Z8" s="24">
        <f t="shared" si="28"/>
        <v>0</v>
      </c>
    </row>
    <row r="9" spans="1:3365" x14ac:dyDescent="0.2">
      <c r="D9" s="37"/>
      <c r="F9" s="37"/>
      <c r="H9" s="18">
        <f t="shared" si="0"/>
        <v>0</v>
      </c>
      <c r="I9" s="18">
        <f t="shared" si="1"/>
        <v>0</v>
      </c>
      <c r="J9" s="18">
        <f t="shared" si="2"/>
        <v>0</v>
      </c>
      <c r="M9" s="19">
        <f t="shared" si="16"/>
        <v>0</v>
      </c>
      <c r="N9" s="20">
        <f t="shared" si="17"/>
        <v>0</v>
      </c>
      <c r="P9" s="22">
        <f t="shared" si="18"/>
        <v>0</v>
      </c>
      <c r="Q9" s="23">
        <f t="shared" si="19"/>
        <v>0</v>
      </c>
      <c r="R9" s="24">
        <f t="shared" si="20"/>
        <v>0</v>
      </c>
      <c r="S9" s="24">
        <f t="shared" si="21"/>
        <v>0</v>
      </c>
      <c r="T9" s="24">
        <f t="shared" si="22"/>
        <v>0</v>
      </c>
      <c r="U9" s="24">
        <f t="shared" si="23"/>
        <v>0</v>
      </c>
      <c r="V9" s="24">
        <f t="shared" si="24"/>
        <v>0</v>
      </c>
      <c r="W9" s="24">
        <f t="shared" si="25"/>
        <v>0</v>
      </c>
      <c r="X9" s="24">
        <f t="shared" si="26"/>
        <v>0</v>
      </c>
      <c r="Y9" s="24">
        <f t="shared" si="27"/>
        <v>0</v>
      </c>
      <c r="Z9" s="24">
        <f t="shared" si="28"/>
        <v>0</v>
      </c>
    </row>
    <row r="10" spans="1:3365" x14ac:dyDescent="0.2">
      <c r="D10" s="37"/>
      <c r="F10" s="37"/>
      <c r="H10" s="18">
        <f t="shared" si="0"/>
        <v>0</v>
      </c>
      <c r="I10" s="18">
        <f t="shared" si="1"/>
        <v>0</v>
      </c>
      <c r="J10" s="18">
        <f t="shared" si="2"/>
        <v>0</v>
      </c>
      <c r="M10" s="19">
        <f t="shared" si="16"/>
        <v>0</v>
      </c>
      <c r="N10" s="20">
        <f t="shared" si="17"/>
        <v>0</v>
      </c>
      <c r="P10" s="22">
        <f t="shared" si="18"/>
        <v>0</v>
      </c>
      <c r="Q10" s="23">
        <f t="shared" si="19"/>
        <v>0</v>
      </c>
      <c r="R10" s="24">
        <f t="shared" si="20"/>
        <v>0</v>
      </c>
      <c r="S10" s="24">
        <f t="shared" si="21"/>
        <v>0</v>
      </c>
      <c r="T10" s="24">
        <f t="shared" si="22"/>
        <v>0</v>
      </c>
      <c r="U10" s="24">
        <f t="shared" si="23"/>
        <v>0</v>
      </c>
      <c r="V10" s="24">
        <f t="shared" si="24"/>
        <v>0</v>
      </c>
      <c r="W10" s="24">
        <f t="shared" si="25"/>
        <v>0</v>
      </c>
      <c r="X10" s="24">
        <f t="shared" si="26"/>
        <v>0</v>
      </c>
      <c r="Y10" s="24">
        <f t="shared" si="27"/>
        <v>0</v>
      </c>
      <c r="Z10" s="24">
        <f t="shared" si="28"/>
        <v>0</v>
      </c>
    </row>
    <row r="11" spans="1:3365" x14ac:dyDescent="0.2">
      <c r="D11" s="37"/>
      <c r="F11" s="37"/>
      <c r="H11" s="18">
        <f t="shared" si="0"/>
        <v>0</v>
      </c>
      <c r="I11" s="18">
        <f t="shared" si="1"/>
        <v>0</v>
      </c>
      <c r="J11" s="18">
        <f t="shared" si="2"/>
        <v>0</v>
      </c>
      <c r="M11" s="19">
        <f t="shared" si="16"/>
        <v>0</v>
      </c>
      <c r="N11" s="20">
        <f t="shared" si="17"/>
        <v>0</v>
      </c>
      <c r="P11" s="22">
        <f t="shared" si="18"/>
        <v>0</v>
      </c>
      <c r="Q11" s="23">
        <f t="shared" si="19"/>
        <v>0</v>
      </c>
      <c r="R11" s="24">
        <f t="shared" si="20"/>
        <v>0</v>
      </c>
      <c r="S11" s="24">
        <f t="shared" si="21"/>
        <v>0</v>
      </c>
      <c r="T11" s="24">
        <f t="shared" si="22"/>
        <v>0</v>
      </c>
      <c r="U11" s="24">
        <f t="shared" si="23"/>
        <v>0</v>
      </c>
      <c r="V11" s="24">
        <f t="shared" si="24"/>
        <v>0</v>
      </c>
      <c r="W11" s="24">
        <f t="shared" si="25"/>
        <v>0</v>
      </c>
      <c r="X11" s="24">
        <f t="shared" si="26"/>
        <v>0</v>
      </c>
      <c r="Y11" s="24">
        <f t="shared" si="27"/>
        <v>0</v>
      </c>
      <c r="Z11" s="24">
        <f t="shared" si="28"/>
        <v>0</v>
      </c>
    </row>
    <row r="12" spans="1:3365" x14ac:dyDescent="0.2">
      <c r="D12" s="37"/>
      <c r="F12" s="37"/>
      <c r="H12" s="18">
        <f t="shared" si="0"/>
        <v>0</v>
      </c>
      <c r="I12" s="18">
        <f t="shared" si="1"/>
        <v>0</v>
      </c>
      <c r="J12" s="18">
        <f t="shared" si="2"/>
        <v>0</v>
      </c>
      <c r="M12" s="19">
        <f t="shared" si="16"/>
        <v>0</v>
      </c>
      <c r="N12" s="20">
        <f t="shared" si="17"/>
        <v>0</v>
      </c>
      <c r="P12" s="22">
        <f t="shared" si="18"/>
        <v>0</v>
      </c>
      <c r="Q12" s="23">
        <f t="shared" si="19"/>
        <v>0</v>
      </c>
      <c r="R12" s="24">
        <f t="shared" si="20"/>
        <v>0</v>
      </c>
      <c r="S12" s="24">
        <f t="shared" si="21"/>
        <v>0</v>
      </c>
      <c r="T12" s="24">
        <f t="shared" si="22"/>
        <v>0</v>
      </c>
      <c r="U12" s="24">
        <f t="shared" si="23"/>
        <v>0</v>
      </c>
      <c r="V12" s="24">
        <f t="shared" si="24"/>
        <v>0</v>
      </c>
      <c r="W12" s="24">
        <f t="shared" si="25"/>
        <v>0</v>
      </c>
      <c r="X12" s="24">
        <f t="shared" si="26"/>
        <v>0</v>
      </c>
      <c r="Y12" s="24">
        <f t="shared" si="27"/>
        <v>0</v>
      </c>
      <c r="Z12" s="24">
        <f t="shared" si="28"/>
        <v>0</v>
      </c>
    </row>
    <row r="13" spans="1:3365" x14ac:dyDescent="0.2">
      <c r="D13" s="37"/>
      <c r="F13" s="37"/>
      <c r="H13" s="18">
        <f t="shared" si="0"/>
        <v>0</v>
      </c>
      <c r="I13" s="18">
        <f t="shared" si="1"/>
        <v>0</v>
      </c>
      <c r="J13" s="18">
        <f t="shared" si="2"/>
        <v>0</v>
      </c>
      <c r="M13" s="19">
        <f t="shared" si="16"/>
        <v>0</v>
      </c>
      <c r="N13" s="20">
        <f t="shared" si="17"/>
        <v>0</v>
      </c>
      <c r="P13" s="22">
        <f t="shared" si="18"/>
        <v>0</v>
      </c>
      <c r="Q13" s="23">
        <f t="shared" si="19"/>
        <v>0</v>
      </c>
      <c r="R13" s="24">
        <f t="shared" si="20"/>
        <v>0</v>
      </c>
      <c r="S13" s="24">
        <f t="shared" si="21"/>
        <v>0</v>
      </c>
      <c r="T13" s="24">
        <f t="shared" si="22"/>
        <v>0</v>
      </c>
      <c r="U13" s="24">
        <f t="shared" si="23"/>
        <v>0</v>
      </c>
      <c r="V13" s="24">
        <f t="shared" si="24"/>
        <v>0</v>
      </c>
      <c r="W13" s="24">
        <f t="shared" si="25"/>
        <v>0</v>
      </c>
      <c r="X13" s="24">
        <f t="shared" si="26"/>
        <v>0</v>
      </c>
      <c r="Y13" s="24">
        <f t="shared" si="27"/>
        <v>0</v>
      </c>
      <c r="Z13" s="24">
        <f t="shared" si="28"/>
        <v>0</v>
      </c>
    </row>
    <row r="14" spans="1:3365" x14ac:dyDescent="0.2">
      <c r="D14" s="37"/>
      <c r="F14" s="37"/>
      <c r="H14" s="18">
        <f t="shared" si="0"/>
        <v>0</v>
      </c>
      <c r="I14" s="18">
        <f t="shared" si="1"/>
        <v>0</v>
      </c>
      <c r="J14" s="18">
        <f t="shared" si="2"/>
        <v>0</v>
      </c>
      <c r="M14" s="19">
        <f t="shared" si="16"/>
        <v>0</v>
      </c>
      <c r="N14" s="20">
        <f t="shared" si="17"/>
        <v>0</v>
      </c>
      <c r="P14" s="22">
        <f t="shared" si="18"/>
        <v>0</v>
      </c>
      <c r="Q14" s="23">
        <f t="shared" si="19"/>
        <v>0</v>
      </c>
      <c r="R14" s="24">
        <f t="shared" si="20"/>
        <v>0</v>
      </c>
      <c r="S14" s="24">
        <f t="shared" si="21"/>
        <v>0</v>
      </c>
      <c r="T14" s="24">
        <f t="shared" si="22"/>
        <v>0</v>
      </c>
      <c r="U14" s="24">
        <f t="shared" si="23"/>
        <v>0</v>
      </c>
      <c r="V14" s="24">
        <f t="shared" si="24"/>
        <v>0</v>
      </c>
      <c r="W14" s="24">
        <f t="shared" si="25"/>
        <v>0</v>
      </c>
      <c r="X14" s="24">
        <f t="shared" si="26"/>
        <v>0</v>
      </c>
      <c r="Y14" s="24">
        <f t="shared" si="27"/>
        <v>0</v>
      </c>
      <c r="Z14" s="24">
        <f t="shared" si="28"/>
        <v>0</v>
      </c>
    </row>
    <row r="15" spans="1:3365" x14ac:dyDescent="0.2">
      <c r="D15" s="37"/>
      <c r="F15" s="37"/>
      <c r="H15" s="18">
        <f t="shared" si="0"/>
        <v>0</v>
      </c>
      <c r="I15" s="18">
        <f t="shared" si="1"/>
        <v>0</v>
      </c>
      <c r="J15" s="18">
        <f t="shared" si="2"/>
        <v>0</v>
      </c>
      <c r="M15" s="19">
        <f t="shared" si="16"/>
        <v>0</v>
      </c>
      <c r="N15" s="20">
        <f t="shared" si="17"/>
        <v>0</v>
      </c>
      <c r="P15" s="22">
        <f t="shared" si="18"/>
        <v>0</v>
      </c>
      <c r="Q15" s="23">
        <f t="shared" si="19"/>
        <v>0</v>
      </c>
      <c r="R15" s="24">
        <f t="shared" si="20"/>
        <v>0</v>
      </c>
      <c r="S15" s="24">
        <f t="shared" si="21"/>
        <v>0</v>
      </c>
      <c r="T15" s="24">
        <f t="shared" si="22"/>
        <v>0</v>
      </c>
      <c r="U15" s="24">
        <f t="shared" si="23"/>
        <v>0</v>
      </c>
      <c r="V15" s="24">
        <f t="shared" si="24"/>
        <v>0</v>
      </c>
      <c r="W15" s="24">
        <f t="shared" si="25"/>
        <v>0</v>
      </c>
      <c r="X15" s="24">
        <f t="shared" si="26"/>
        <v>0</v>
      </c>
      <c r="Y15" s="24">
        <f t="shared" si="27"/>
        <v>0</v>
      </c>
      <c r="Z15" s="24">
        <f t="shared" si="28"/>
        <v>0</v>
      </c>
    </row>
    <row r="16" spans="1:3365" x14ac:dyDescent="0.2">
      <c r="D16" s="37"/>
      <c r="F16" s="37"/>
      <c r="H16" s="18">
        <f t="shared" si="0"/>
        <v>0</v>
      </c>
      <c r="I16" s="18">
        <f t="shared" si="1"/>
        <v>0</v>
      </c>
      <c r="J16" s="18">
        <f t="shared" si="2"/>
        <v>0</v>
      </c>
      <c r="M16" s="19">
        <f t="shared" si="16"/>
        <v>0</v>
      </c>
      <c r="N16" s="20">
        <f t="shared" si="17"/>
        <v>0</v>
      </c>
      <c r="P16" s="22">
        <f t="shared" si="18"/>
        <v>0</v>
      </c>
      <c r="Q16" s="23">
        <f t="shared" si="19"/>
        <v>0</v>
      </c>
      <c r="R16" s="24">
        <f t="shared" si="20"/>
        <v>0</v>
      </c>
      <c r="S16" s="24">
        <f t="shared" si="21"/>
        <v>0</v>
      </c>
      <c r="T16" s="24">
        <f t="shared" si="22"/>
        <v>0</v>
      </c>
      <c r="U16" s="24">
        <f t="shared" si="23"/>
        <v>0</v>
      </c>
      <c r="V16" s="24">
        <f t="shared" si="24"/>
        <v>0</v>
      </c>
      <c r="W16" s="24">
        <f t="shared" si="25"/>
        <v>0</v>
      </c>
      <c r="X16" s="24">
        <f t="shared" si="26"/>
        <v>0</v>
      </c>
      <c r="Y16" s="24">
        <f t="shared" si="27"/>
        <v>0</v>
      </c>
      <c r="Z16" s="24">
        <f t="shared" si="28"/>
        <v>0</v>
      </c>
    </row>
    <row r="17" spans="4:26" x14ac:dyDescent="0.2">
      <c r="D17" s="37"/>
      <c r="F17" s="37"/>
      <c r="H17" s="18">
        <f t="shared" si="0"/>
        <v>0</v>
      </c>
      <c r="I17" s="18">
        <f t="shared" si="1"/>
        <v>0</v>
      </c>
      <c r="J17" s="18">
        <f t="shared" si="2"/>
        <v>0</v>
      </c>
      <c r="M17" s="19">
        <f t="shared" si="16"/>
        <v>0</v>
      </c>
      <c r="N17" s="20">
        <f t="shared" si="17"/>
        <v>0</v>
      </c>
      <c r="P17" s="22">
        <f t="shared" si="18"/>
        <v>0</v>
      </c>
      <c r="Q17" s="23">
        <f t="shared" si="19"/>
        <v>0</v>
      </c>
      <c r="R17" s="24">
        <f t="shared" si="20"/>
        <v>0</v>
      </c>
      <c r="S17" s="24">
        <f t="shared" si="21"/>
        <v>0</v>
      </c>
      <c r="T17" s="24">
        <f t="shared" si="22"/>
        <v>0</v>
      </c>
      <c r="U17" s="24">
        <f t="shared" si="23"/>
        <v>0</v>
      </c>
      <c r="V17" s="24">
        <f t="shared" si="24"/>
        <v>0</v>
      </c>
      <c r="W17" s="24">
        <f t="shared" si="25"/>
        <v>0</v>
      </c>
      <c r="X17" s="24">
        <f t="shared" si="26"/>
        <v>0</v>
      </c>
      <c r="Y17" s="24">
        <f t="shared" si="27"/>
        <v>0</v>
      </c>
      <c r="Z17" s="24">
        <f t="shared" si="28"/>
        <v>0</v>
      </c>
    </row>
    <row r="18" spans="4:26" x14ac:dyDescent="0.2">
      <c r="D18" s="37"/>
      <c r="F18" s="37"/>
      <c r="H18" s="18">
        <f t="shared" si="0"/>
        <v>0</v>
      </c>
      <c r="I18" s="18">
        <f t="shared" si="1"/>
        <v>0</v>
      </c>
      <c r="J18" s="18">
        <f t="shared" si="2"/>
        <v>0</v>
      </c>
      <c r="M18" s="19">
        <f t="shared" si="16"/>
        <v>0</v>
      </c>
      <c r="N18" s="20">
        <f t="shared" si="17"/>
        <v>0</v>
      </c>
      <c r="P18" s="22">
        <f t="shared" si="18"/>
        <v>0</v>
      </c>
      <c r="Q18" s="23">
        <f t="shared" si="19"/>
        <v>0</v>
      </c>
      <c r="R18" s="24">
        <f t="shared" si="20"/>
        <v>0</v>
      </c>
      <c r="S18" s="24">
        <f t="shared" si="21"/>
        <v>0</v>
      </c>
      <c r="T18" s="24">
        <f t="shared" si="22"/>
        <v>0</v>
      </c>
      <c r="U18" s="24">
        <f t="shared" si="23"/>
        <v>0</v>
      </c>
      <c r="V18" s="24">
        <f t="shared" si="24"/>
        <v>0</v>
      </c>
      <c r="W18" s="24">
        <f t="shared" si="25"/>
        <v>0</v>
      </c>
      <c r="X18" s="24">
        <f t="shared" si="26"/>
        <v>0</v>
      </c>
      <c r="Y18" s="24">
        <f t="shared" si="27"/>
        <v>0</v>
      </c>
      <c r="Z18" s="24">
        <f t="shared" si="28"/>
        <v>0</v>
      </c>
    </row>
    <row r="19" spans="4:26" x14ac:dyDescent="0.2">
      <c r="D19" s="37"/>
      <c r="F19" s="37"/>
      <c r="H19" s="18">
        <f t="shared" si="0"/>
        <v>0</v>
      </c>
      <c r="I19" s="18">
        <f t="shared" si="1"/>
        <v>0</v>
      </c>
      <c r="J19" s="18">
        <f t="shared" si="2"/>
        <v>0</v>
      </c>
      <c r="M19" s="19">
        <f t="shared" si="16"/>
        <v>0</v>
      </c>
      <c r="N19" s="20">
        <f t="shared" si="17"/>
        <v>0</v>
      </c>
      <c r="P19" s="22">
        <f t="shared" si="18"/>
        <v>0</v>
      </c>
      <c r="Q19" s="23">
        <f t="shared" si="19"/>
        <v>0</v>
      </c>
      <c r="R19" s="24">
        <f t="shared" si="20"/>
        <v>0</v>
      </c>
      <c r="S19" s="24">
        <f t="shared" si="21"/>
        <v>0</v>
      </c>
      <c r="T19" s="24">
        <f t="shared" si="22"/>
        <v>0</v>
      </c>
      <c r="U19" s="24">
        <f t="shared" si="23"/>
        <v>0</v>
      </c>
      <c r="V19" s="24">
        <f t="shared" si="24"/>
        <v>0</v>
      </c>
      <c r="W19" s="24">
        <f t="shared" si="25"/>
        <v>0</v>
      </c>
      <c r="X19" s="24">
        <f t="shared" si="26"/>
        <v>0</v>
      </c>
      <c r="Y19" s="24">
        <f t="shared" si="27"/>
        <v>0</v>
      </c>
      <c r="Z19" s="24">
        <f t="shared" si="28"/>
        <v>0</v>
      </c>
    </row>
    <row r="20" spans="4:26" x14ac:dyDescent="0.2">
      <c r="D20" s="37"/>
      <c r="F20" s="37"/>
      <c r="H20" s="18">
        <f t="shared" si="0"/>
        <v>0</v>
      </c>
      <c r="I20" s="18">
        <f t="shared" si="1"/>
        <v>0</v>
      </c>
      <c r="J20" s="18">
        <f t="shared" si="2"/>
        <v>0</v>
      </c>
      <c r="M20" s="19">
        <f t="shared" si="16"/>
        <v>0</v>
      </c>
      <c r="N20" s="20">
        <f t="shared" si="17"/>
        <v>0</v>
      </c>
      <c r="P20" s="22">
        <f t="shared" si="18"/>
        <v>0</v>
      </c>
      <c r="Q20" s="23">
        <f t="shared" si="19"/>
        <v>0</v>
      </c>
      <c r="R20" s="24">
        <f t="shared" si="20"/>
        <v>0</v>
      </c>
      <c r="S20" s="24">
        <f t="shared" si="21"/>
        <v>0</v>
      </c>
      <c r="T20" s="24">
        <f t="shared" si="22"/>
        <v>0</v>
      </c>
      <c r="U20" s="24">
        <f t="shared" si="23"/>
        <v>0</v>
      </c>
      <c r="V20" s="24">
        <f t="shared" si="24"/>
        <v>0</v>
      </c>
      <c r="W20" s="24">
        <f t="shared" si="25"/>
        <v>0</v>
      </c>
      <c r="X20" s="24">
        <f t="shared" si="26"/>
        <v>0</v>
      </c>
      <c r="Y20" s="24">
        <f t="shared" si="27"/>
        <v>0</v>
      </c>
      <c r="Z20" s="24">
        <f t="shared" si="28"/>
        <v>0</v>
      </c>
    </row>
    <row r="21" spans="4:26" x14ac:dyDescent="0.2">
      <c r="D21" s="37"/>
      <c r="F21" s="37"/>
      <c r="H21" s="18">
        <f t="shared" si="0"/>
        <v>0</v>
      </c>
      <c r="I21" s="18">
        <f t="shared" si="1"/>
        <v>0</v>
      </c>
      <c r="J21" s="18">
        <f t="shared" si="2"/>
        <v>0</v>
      </c>
      <c r="M21" s="19">
        <f t="shared" si="16"/>
        <v>0</v>
      </c>
      <c r="N21" s="20">
        <f t="shared" si="17"/>
        <v>0</v>
      </c>
      <c r="P21" s="22">
        <f t="shared" si="18"/>
        <v>0</v>
      </c>
      <c r="Q21" s="23">
        <f t="shared" si="19"/>
        <v>0</v>
      </c>
      <c r="R21" s="24">
        <f t="shared" si="20"/>
        <v>0</v>
      </c>
      <c r="S21" s="24">
        <f t="shared" si="21"/>
        <v>0</v>
      </c>
      <c r="T21" s="24">
        <f t="shared" si="22"/>
        <v>0</v>
      </c>
      <c r="U21" s="24">
        <f t="shared" si="23"/>
        <v>0</v>
      </c>
      <c r="V21" s="24">
        <f t="shared" si="24"/>
        <v>0</v>
      </c>
      <c r="W21" s="24">
        <f t="shared" si="25"/>
        <v>0</v>
      </c>
      <c r="X21" s="24">
        <f t="shared" si="26"/>
        <v>0</v>
      </c>
      <c r="Y21" s="24">
        <f t="shared" si="27"/>
        <v>0</v>
      </c>
      <c r="Z21" s="24">
        <f t="shared" si="28"/>
        <v>0</v>
      </c>
    </row>
    <row r="22" spans="4:26" x14ac:dyDescent="0.2">
      <c r="D22" s="37"/>
      <c r="F22" s="37"/>
      <c r="H22" s="18">
        <f t="shared" si="0"/>
        <v>0</v>
      </c>
      <c r="I22" s="18">
        <f t="shared" si="1"/>
        <v>0</v>
      </c>
      <c r="J22" s="18">
        <f t="shared" si="2"/>
        <v>0</v>
      </c>
      <c r="M22" s="19">
        <f t="shared" si="16"/>
        <v>0</v>
      </c>
      <c r="N22" s="20">
        <f t="shared" si="17"/>
        <v>0</v>
      </c>
      <c r="P22" s="22">
        <f t="shared" si="18"/>
        <v>0</v>
      </c>
      <c r="Q22" s="23">
        <f t="shared" si="19"/>
        <v>0</v>
      </c>
      <c r="R22" s="24">
        <f t="shared" si="20"/>
        <v>0</v>
      </c>
      <c r="S22" s="24">
        <f t="shared" si="21"/>
        <v>0</v>
      </c>
      <c r="T22" s="24">
        <f t="shared" si="22"/>
        <v>0</v>
      </c>
      <c r="U22" s="24">
        <f t="shared" si="23"/>
        <v>0</v>
      </c>
      <c r="V22" s="24">
        <f t="shared" si="24"/>
        <v>0</v>
      </c>
      <c r="W22" s="24">
        <f t="shared" si="25"/>
        <v>0</v>
      </c>
      <c r="X22" s="24">
        <f t="shared" si="26"/>
        <v>0</v>
      </c>
      <c r="Y22" s="24">
        <f t="shared" si="27"/>
        <v>0</v>
      </c>
      <c r="Z22" s="24">
        <f t="shared" si="28"/>
        <v>0</v>
      </c>
    </row>
    <row r="23" spans="4:26" x14ac:dyDescent="0.2">
      <c r="D23" s="37"/>
      <c r="F23" s="37"/>
      <c r="H23" s="18">
        <f t="shared" si="0"/>
        <v>0</v>
      </c>
      <c r="I23" s="18">
        <f t="shared" si="1"/>
        <v>0</v>
      </c>
      <c r="J23" s="18">
        <f t="shared" si="2"/>
        <v>0</v>
      </c>
      <c r="M23" s="19">
        <f t="shared" si="16"/>
        <v>0</v>
      </c>
      <c r="N23" s="20">
        <f t="shared" si="17"/>
        <v>0</v>
      </c>
      <c r="P23" s="22">
        <f t="shared" si="18"/>
        <v>0</v>
      </c>
      <c r="Q23" s="23">
        <f t="shared" si="19"/>
        <v>0</v>
      </c>
      <c r="R23" s="24">
        <f t="shared" si="20"/>
        <v>0</v>
      </c>
      <c r="S23" s="24">
        <f t="shared" si="21"/>
        <v>0</v>
      </c>
      <c r="T23" s="24">
        <f t="shared" si="22"/>
        <v>0</v>
      </c>
      <c r="U23" s="24">
        <f t="shared" si="23"/>
        <v>0</v>
      </c>
      <c r="V23" s="24">
        <f t="shared" si="24"/>
        <v>0</v>
      </c>
      <c r="W23" s="24">
        <f t="shared" si="25"/>
        <v>0</v>
      </c>
      <c r="X23" s="24">
        <f t="shared" si="26"/>
        <v>0</v>
      </c>
      <c r="Y23" s="24">
        <f t="shared" si="27"/>
        <v>0</v>
      </c>
      <c r="Z23" s="24">
        <f t="shared" si="28"/>
        <v>0</v>
      </c>
    </row>
    <row r="24" spans="4:26" x14ac:dyDescent="0.2">
      <c r="D24" s="37"/>
      <c r="F24" s="37"/>
      <c r="H24" s="18">
        <f t="shared" si="0"/>
        <v>0</v>
      </c>
      <c r="I24" s="18">
        <f t="shared" si="1"/>
        <v>0</v>
      </c>
      <c r="J24" s="18">
        <f t="shared" si="2"/>
        <v>0</v>
      </c>
      <c r="M24" s="19">
        <f t="shared" si="16"/>
        <v>0</v>
      </c>
      <c r="N24" s="20">
        <f t="shared" si="17"/>
        <v>0</v>
      </c>
      <c r="P24" s="22">
        <f t="shared" si="18"/>
        <v>0</v>
      </c>
      <c r="Q24" s="23">
        <f t="shared" si="19"/>
        <v>0</v>
      </c>
      <c r="R24" s="24">
        <f t="shared" si="20"/>
        <v>0</v>
      </c>
      <c r="S24" s="24">
        <f t="shared" si="21"/>
        <v>0</v>
      </c>
      <c r="T24" s="24">
        <f t="shared" si="22"/>
        <v>0</v>
      </c>
      <c r="U24" s="24">
        <f t="shared" si="23"/>
        <v>0</v>
      </c>
      <c r="V24" s="24">
        <f t="shared" si="24"/>
        <v>0</v>
      </c>
      <c r="W24" s="24">
        <f t="shared" si="25"/>
        <v>0</v>
      </c>
      <c r="X24" s="24">
        <f t="shared" si="26"/>
        <v>0</v>
      </c>
      <c r="Y24" s="24">
        <f t="shared" si="27"/>
        <v>0</v>
      </c>
      <c r="Z24" s="24">
        <f t="shared" si="28"/>
        <v>0</v>
      </c>
    </row>
    <row r="25" spans="4:26" x14ac:dyDescent="0.2">
      <c r="D25" s="37"/>
      <c r="F25" s="37"/>
      <c r="H25" s="18">
        <f t="shared" si="0"/>
        <v>0</v>
      </c>
      <c r="I25" s="18">
        <f t="shared" si="1"/>
        <v>0</v>
      </c>
      <c r="J25" s="18">
        <f t="shared" si="2"/>
        <v>0</v>
      </c>
      <c r="M25" s="19">
        <f t="shared" si="16"/>
        <v>0</v>
      </c>
      <c r="N25" s="20">
        <f t="shared" si="17"/>
        <v>0</v>
      </c>
      <c r="P25" s="22">
        <f t="shared" si="18"/>
        <v>0</v>
      </c>
      <c r="Q25" s="23">
        <f t="shared" si="19"/>
        <v>0</v>
      </c>
      <c r="R25" s="24">
        <f t="shared" si="20"/>
        <v>0</v>
      </c>
      <c r="S25" s="24">
        <f t="shared" si="21"/>
        <v>0</v>
      </c>
      <c r="T25" s="24">
        <f t="shared" si="22"/>
        <v>0</v>
      </c>
      <c r="U25" s="24">
        <f t="shared" si="23"/>
        <v>0</v>
      </c>
      <c r="V25" s="24">
        <f t="shared" si="24"/>
        <v>0</v>
      </c>
      <c r="W25" s="24">
        <f t="shared" si="25"/>
        <v>0</v>
      </c>
      <c r="X25" s="24">
        <f t="shared" si="26"/>
        <v>0</v>
      </c>
      <c r="Y25" s="24">
        <f t="shared" si="27"/>
        <v>0</v>
      </c>
      <c r="Z25" s="24">
        <f t="shared" si="28"/>
        <v>0</v>
      </c>
    </row>
    <row r="26" spans="4:26" x14ac:dyDescent="0.2">
      <c r="D26" s="37"/>
      <c r="F26" s="37"/>
      <c r="H26" s="18">
        <f t="shared" si="0"/>
        <v>0</v>
      </c>
      <c r="I26" s="18">
        <f t="shared" si="1"/>
        <v>0</v>
      </c>
      <c r="J26" s="18">
        <f t="shared" si="2"/>
        <v>0</v>
      </c>
      <c r="M26" s="19">
        <f t="shared" si="16"/>
        <v>0</v>
      </c>
      <c r="N26" s="20">
        <f t="shared" si="17"/>
        <v>0</v>
      </c>
      <c r="P26" s="22">
        <f t="shared" si="18"/>
        <v>0</v>
      </c>
      <c r="Q26" s="23">
        <f t="shared" si="19"/>
        <v>0</v>
      </c>
      <c r="R26" s="24">
        <f t="shared" si="20"/>
        <v>0</v>
      </c>
      <c r="S26" s="24">
        <f t="shared" si="21"/>
        <v>0</v>
      </c>
      <c r="T26" s="24">
        <f t="shared" si="22"/>
        <v>0</v>
      </c>
      <c r="U26" s="24">
        <f t="shared" si="23"/>
        <v>0</v>
      </c>
      <c r="V26" s="24">
        <f t="shared" si="24"/>
        <v>0</v>
      </c>
      <c r="W26" s="24">
        <f t="shared" si="25"/>
        <v>0</v>
      </c>
      <c r="X26" s="24">
        <f t="shared" si="26"/>
        <v>0</v>
      </c>
      <c r="Y26" s="24">
        <f t="shared" si="27"/>
        <v>0</v>
      </c>
      <c r="Z26" s="24">
        <f t="shared" si="28"/>
        <v>0</v>
      </c>
    </row>
    <row r="27" spans="4:26" x14ac:dyDescent="0.2">
      <c r="D27" s="37"/>
      <c r="F27" s="37"/>
      <c r="H27" s="18">
        <f t="shared" si="0"/>
        <v>0</v>
      </c>
      <c r="I27" s="18">
        <f t="shared" si="1"/>
        <v>0</v>
      </c>
      <c r="J27" s="18">
        <f t="shared" si="2"/>
        <v>0</v>
      </c>
      <c r="M27" s="19">
        <f t="shared" si="16"/>
        <v>0</v>
      </c>
      <c r="N27" s="20">
        <f t="shared" si="17"/>
        <v>0</v>
      </c>
      <c r="P27" s="22">
        <f t="shared" si="18"/>
        <v>0</v>
      </c>
      <c r="Q27" s="23">
        <f t="shared" si="19"/>
        <v>0</v>
      </c>
      <c r="R27" s="24">
        <f t="shared" si="20"/>
        <v>0</v>
      </c>
      <c r="S27" s="24">
        <f t="shared" si="21"/>
        <v>0</v>
      </c>
      <c r="T27" s="24">
        <f t="shared" si="22"/>
        <v>0</v>
      </c>
      <c r="U27" s="24">
        <f t="shared" si="23"/>
        <v>0</v>
      </c>
      <c r="V27" s="24">
        <f t="shared" si="24"/>
        <v>0</v>
      </c>
      <c r="W27" s="24">
        <f t="shared" si="25"/>
        <v>0</v>
      </c>
      <c r="X27" s="24">
        <f t="shared" si="26"/>
        <v>0</v>
      </c>
      <c r="Y27" s="24">
        <f t="shared" si="27"/>
        <v>0</v>
      </c>
      <c r="Z27" s="24">
        <f t="shared" si="28"/>
        <v>0</v>
      </c>
    </row>
    <row r="28" spans="4:26" x14ac:dyDescent="0.2">
      <c r="D28" s="37"/>
      <c r="F28" s="37"/>
      <c r="H28" s="18">
        <f t="shared" si="0"/>
        <v>0</v>
      </c>
      <c r="I28" s="18">
        <f t="shared" si="1"/>
        <v>0</v>
      </c>
      <c r="J28" s="18">
        <f t="shared" si="2"/>
        <v>0</v>
      </c>
      <c r="M28" s="19">
        <f t="shared" si="16"/>
        <v>0</v>
      </c>
      <c r="N28" s="20">
        <f t="shared" si="17"/>
        <v>0</v>
      </c>
      <c r="P28" s="22">
        <f t="shared" si="18"/>
        <v>0</v>
      </c>
      <c r="Q28" s="23">
        <f t="shared" si="19"/>
        <v>0</v>
      </c>
      <c r="R28" s="24">
        <f t="shared" si="20"/>
        <v>0</v>
      </c>
      <c r="S28" s="24">
        <f t="shared" si="21"/>
        <v>0</v>
      </c>
      <c r="T28" s="24">
        <f t="shared" si="22"/>
        <v>0</v>
      </c>
      <c r="U28" s="24">
        <f t="shared" si="23"/>
        <v>0</v>
      </c>
      <c r="V28" s="24">
        <f t="shared" si="24"/>
        <v>0</v>
      </c>
      <c r="W28" s="24">
        <f t="shared" si="25"/>
        <v>0</v>
      </c>
      <c r="X28" s="24">
        <f t="shared" si="26"/>
        <v>0</v>
      </c>
      <c r="Y28" s="24">
        <f t="shared" si="27"/>
        <v>0</v>
      </c>
      <c r="Z28" s="24">
        <f t="shared" si="28"/>
        <v>0</v>
      </c>
    </row>
    <row r="29" spans="4:26" x14ac:dyDescent="0.2">
      <c r="D29" s="37"/>
      <c r="F29" s="37"/>
      <c r="H29" s="18">
        <f t="shared" si="0"/>
        <v>0</v>
      </c>
      <c r="I29" s="18">
        <f t="shared" si="1"/>
        <v>0</v>
      </c>
      <c r="J29" s="18">
        <f t="shared" si="2"/>
        <v>0</v>
      </c>
      <c r="M29" s="19">
        <f t="shared" si="16"/>
        <v>0</v>
      </c>
      <c r="N29" s="20">
        <f t="shared" si="17"/>
        <v>0</v>
      </c>
      <c r="P29" s="22">
        <f t="shared" si="18"/>
        <v>0</v>
      </c>
      <c r="Q29" s="23">
        <f t="shared" si="19"/>
        <v>0</v>
      </c>
      <c r="R29" s="24">
        <f t="shared" si="20"/>
        <v>0</v>
      </c>
      <c r="S29" s="24">
        <f t="shared" si="21"/>
        <v>0</v>
      </c>
      <c r="T29" s="24">
        <f t="shared" si="22"/>
        <v>0</v>
      </c>
      <c r="U29" s="24">
        <f t="shared" si="23"/>
        <v>0</v>
      </c>
      <c r="V29" s="24">
        <f t="shared" si="24"/>
        <v>0</v>
      </c>
      <c r="W29" s="24">
        <f t="shared" si="25"/>
        <v>0</v>
      </c>
      <c r="X29" s="24">
        <f t="shared" si="26"/>
        <v>0</v>
      </c>
      <c r="Y29" s="24">
        <f t="shared" si="27"/>
        <v>0</v>
      </c>
      <c r="Z29" s="24">
        <f t="shared" si="28"/>
        <v>0</v>
      </c>
    </row>
    <row r="30" spans="4:26" x14ac:dyDescent="0.2">
      <c r="D30" s="37"/>
      <c r="F30" s="37"/>
      <c r="H30" s="18">
        <f t="shared" si="0"/>
        <v>0</v>
      </c>
      <c r="I30" s="18">
        <f t="shared" si="1"/>
        <v>0</v>
      </c>
      <c r="J30" s="18">
        <f t="shared" si="2"/>
        <v>0</v>
      </c>
      <c r="M30" s="19">
        <f t="shared" si="16"/>
        <v>0</v>
      </c>
      <c r="N30" s="20">
        <f t="shared" si="17"/>
        <v>0</v>
      </c>
      <c r="P30" s="22">
        <f t="shared" si="18"/>
        <v>0</v>
      </c>
      <c r="Q30" s="23">
        <f t="shared" si="19"/>
        <v>0</v>
      </c>
      <c r="R30" s="24">
        <f t="shared" si="20"/>
        <v>0</v>
      </c>
      <c r="S30" s="24">
        <f t="shared" si="21"/>
        <v>0</v>
      </c>
      <c r="T30" s="24">
        <f t="shared" si="22"/>
        <v>0</v>
      </c>
      <c r="U30" s="24">
        <f t="shared" si="23"/>
        <v>0</v>
      </c>
      <c r="V30" s="24">
        <f t="shared" si="24"/>
        <v>0</v>
      </c>
      <c r="W30" s="24">
        <f t="shared" si="25"/>
        <v>0</v>
      </c>
      <c r="X30" s="24">
        <f t="shared" si="26"/>
        <v>0</v>
      </c>
      <c r="Y30" s="24">
        <f t="shared" si="27"/>
        <v>0</v>
      </c>
      <c r="Z30" s="24">
        <f t="shared" si="28"/>
        <v>0</v>
      </c>
    </row>
    <row r="31" spans="4:26" x14ac:dyDescent="0.2">
      <c r="D31" s="37"/>
      <c r="F31" s="37"/>
      <c r="H31" s="18">
        <f t="shared" si="0"/>
        <v>0</v>
      </c>
      <c r="I31" s="18">
        <f t="shared" si="1"/>
        <v>0</v>
      </c>
      <c r="J31" s="18">
        <f t="shared" si="2"/>
        <v>0</v>
      </c>
      <c r="M31" s="19">
        <f t="shared" si="16"/>
        <v>0</v>
      </c>
      <c r="N31" s="20">
        <f t="shared" si="17"/>
        <v>0</v>
      </c>
      <c r="P31" s="22">
        <f t="shared" si="18"/>
        <v>0</v>
      </c>
      <c r="Q31" s="23">
        <f t="shared" si="19"/>
        <v>0</v>
      </c>
      <c r="R31" s="24">
        <f t="shared" si="20"/>
        <v>0</v>
      </c>
      <c r="S31" s="24">
        <f t="shared" si="21"/>
        <v>0</v>
      </c>
      <c r="T31" s="24">
        <f t="shared" si="22"/>
        <v>0</v>
      </c>
      <c r="U31" s="24">
        <f t="shared" si="23"/>
        <v>0</v>
      </c>
      <c r="V31" s="24">
        <f t="shared" si="24"/>
        <v>0</v>
      </c>
      <c r="W31" s="24">
        <f t="shared" si="25"/>
        <v>0</v>
      </c>
      <c r="X31" s="24">
        <f t="shared" si="26"/>
        <v>0</v>
      </c>
      <c r="Y31" s="24">
        <f t="shared" si="27"/>
        <v>0</v>
      </c>
      <c r="Z31" s="24">
        <f t="shared" si="28"/>
        <v>0</v>
      </c>
    </row>
    <row r="32" spans="4:26" x14ac:dyDescent="0.2">
      <c r="D32" s="37"/>
      <c r="F32" s="37"/>
      <c r="H32" s="18">
        <f t="shared" si="0"/>
        <v>0</v>
      </c>
      <c r="I32" s="18">
        <f t="shared" si="1"/>
        <v>0</v>
      </c>
      <c r="J32" s="18">
        <f t="shared" si="2"/>
        <v>0</v>
      </c>
      <c r="M32" s="19">
        <f t="shared" si="16"/>
        <v>0</v>
      </c>
      <c r="N32" s="20">
        <f t="shared" si="17"/>
        <v>0</v>
      </c>
      <c r="P32" s="22">
        <f t="shared" si="18"/>
        <v>0</v>
      </c>
      <c r="Q32" s="23">
        <f t="shared" si="19"/>
        <v>0</v>
      </c>
      <c r="R32" s="24">
        <f t="shared" si="20"/>
        <v>0</v>
      </c>
      <c r="S32" s="24">
        <f t="shared" si="21"/>
        <v>0</v>
      </c>
      <c r="T32" s="24">
        <f t="shared" si="22"/>
        <v>0</v>
      </c>
      <c r="U32" s="24">
        <f t="shared" si="23"/>
        <v>0</v>
      </c>
      <c r="V32" s="24">
        <f t="shared" si="24"/>
        <v>0</v>
      </c>
      <c r="W32" s="24">
        <f t="shared" si="25"/>
        <v>0</v>
      </c>
      <c r="X32" s="24">
        <f t="shared" si="26"/>
        <v>0</v>
      </c>
      <c r="Y32" s="24">
        <f t="shared" si="27"/>
        <v>0</v>
      </c>
      <c r="Z32" s="24">
        <f t="shared" si="28"/>
        <v>0</v>
      </c>
    </row>
    <row r="33" spans="4:26" x14ac:dyDescent="0.2">
      <c r="D33" s="37"/>
      <c r="F33" s="37"/>
      <c r="H33" s="18">
        <f t="shared" si="0"/>
        <v>0</v>
      </c>
      <c r="I33" s="18">
        <f t="shared" si="1"/>
        <v>0</v>
      </c>
      <c r="J33" s="18">
        <f t="shared" si="2"/>
        <v>0</v>
      </c>
      <c r="M33" s="19">
        <f t="shared" si="16"/>
        <v>0</v>
      </c>
      <c r="N33" s="20">
        <f t="shared" si="17"/>
        <v>0</v>
      </c>
      <c r="P33" s="22">
        <f t="shared" si="18"/>
        <v>0</v>
      </c>
      <c r="Q33" s="23">
        <f t="shared" si="19"/>
        <v>0</v>
      </c>
      <c r="R33" s="24">
        <f t="shared" si="20"/>
        <v>0</v>
      </c>
      <c r="S33" s="24">
        <f t="shared" si="21"/>
        <v>0</v>
      </c>
      <c r="T33" s="24">
        <f t="shared" si="22"/>
        <v>0</v>
      </c>
      <c r="U33" s="24">
        <f t="shared" si="23"/>
        <v>0</v>
      </c>
      <c r="V33" s="24">
        <f t="shared" si="24"/>
        <v>0</v>
      </c>
      <c r="W33" s="24">
        <f t="shared" si="25"/>
        <v>0</v>
      </c>
      <c r="X33" s="24">
        <f t="shared" si="26"/>
        <v>0</v>
      </c>
      <c r="Y33" s="24">
        <f t="shared" si="27"/>
        <v>0</v>
      </c>
      <c r="Z33" s="24">
        <f t="shared" si="28"/>
        <v>0</v>
      </c>
    </row>
    <row r="34" spans="4:26" x14ac:dyDescent="0.2">
      <c r="D34" s="37"/>
      <c r="F34" s="37"/>
      <c r="H34" s="18">
        <f t="shared" si="0"/>
        <v>0</v>
      </c>
      <c r="I34" s="18">
        <f t="shared" si="1"/>
        <v>0</v>
      </c>
      <c r="J34" s="18">
        <f t="shared" si="2"/>
        <v>0</v>
      </c>
      <c r="M34" s="19">
        <f t="shared" si="16"/>
        <v>0</v>
      </c>
      <c r="N34" s="20">
        <f t="shared" si="17"/>
        <v>0</v>
      </c>
      <c r="P34" s="22">
        <f t="shared" si="18"/>
        <v>0</v>
      </c>
      <c r="Q34" s="23">
        <f t="shared" si="19"/>
        <v>0</v>
      </c>
      <c r="R34" s="24">
        <f t="shared" si="20"/>
        <v>0</v>
      </c>
      <c r="S34" s="24">
        <f t="shared" si="21"/>
        <v>0</v>
      </c>
      <c r="T34" s="24">
        <f t="shared" si="22"/>
        <v>0</v>
      </c>
      <c r="U34" s="24">
        <f t="shared" si="23"/>
        <v>0</v>
      </c>
      <c r="V34" s="24">
        <f t="shared" si="24"/>
        <v>0</v>
      </c>
      <c r="W34" s="24">
        <f t="shared" si="25"/>
        <v>0</v>
      </c>
      <c r="X34" s="24">
        <f t="shared" si="26"/>
        <v>0</v>
      </c>
      <c r="Y34" s="24">
        <f t="shared" si="27"/>
        <v>0</v>
      </c>
      <c r="Z34" s="24">
        <f t="shared" si="28"/>
        <v>0</v>
      </c>
    </row>
    <row r="35" spans="4:26" x14ac:dyDescent="0.2">
      <c r="D35" s="37"/>
      <c r="F35" s="37"/>
      <c r="H35" s="18">
        <f t="shared" si="0"/>
        <v>0</v>
      </c>
      <c r="I35" s="18">
        <f t="shared" si="1"/>
        <v>0</v>
      </c>
      <c r="J35" s="18">
        <f t="shared" si="2"/>
        <v>0</v>
      </c>
      <c r="M35" s="19">
        <f t="shared" si="16"/>
        <v>0</v>
      </c>
      <c r="N35" s="20">
        <f t="shared" si="17"/>
        <v>0</v>
      </c>
      <c r="P35" s="22">
        <f t="shared" si="18"/>
        <v>0</v>
      </c>
      <c r="Q35" s="23">
        <f t="shared" si="19"/>
        <v>0</v>
      </c>
      <c r="R35" s="24">
        <f t="shared" si="20"/>
        <v>0</v>
      </c>
      <c r="S35" s="24">
        <f t="shared" si="21"/>
        <v>0</v>
      </c>
      <c r="T35" s="24">
        <f t="shared" si="22"/>
        <v>0</v>
      </c>
      <c r="U35" s="24">
        <f t="shared" si="23"/>
        <v>0</v>
      </c>
      <c r="V35" s="24">
        <f t="shared" si="24"/>
        <v>0</v>
      </c>
      <c r="W35" s="24">
        <f t="shared" si="25"/>
        <v>0</v>
      </c>
      <c r="X35" s="24">
        <f t="shared" si="26"/>
        <v>0</v>
      </c>
      <c r="Y35" s="24">
        <f t="shared" si="27"/>
        <v>0</v>
      </c>
      <c r="Z35" s="24">
        <f t="shared" si="28"/>
        <v>0</v>
      </c>
    </row>
    <row r="36" spans="4:26" x14ac:dyDescent="0.2">
      <c r="D36" s="37"/>
      <c r="F36" s="37"/>
      <c r="H36" s="18">
        <f t="shared" si="0"/>
        <v>0</v>
      </c>
      <c r="I36" s="18">
        <f t="shared" si="1"/>
        <v>0</v>
      </c>
      <c r="J36" s="18">
        <f t="shared" si="2"/>
        <v>0</v>
      </c>
      <c r="M36" s="19">
        <f t="shared" si="16"/>
        <v>0</v>
      </c>
      <c r="N36" s="20">
        <f t="shared" si="17"/>
        <v>0</v>
      </c>
      <c r="P36" s="22">
        <f t="shared" si="18"/>
        <v>0</v>
      </c>
      <c r="Q36" s="23">
        <f t="shared" si="19"/>
        <v>0</v>
      </c>
      <c r="R36" s="24">
        <f t="shared" si="20"/>
        <v>0</v>
      </c>
      <c r="S36" s="24">
        <f t="shared" si="21"/>
        <v>0</v>
      </c>
      <c r="T36" s="24">
        <f t="shared" si="22"/>
        <v>0</v>
      </c>
      <c r="U36" s="24">
        <f t="shared" si="23"/>
        <v>0</v>
      </c>
      <c r="V36" s="24">
        <f t="shared" si="24"/>
        <v>0</v>
      </c>
      <c r="W36" s="24">
        <f t="shared" si="25"/>
        <v>0</v>
      </c>
      <c r="X36" s="24">
        <f t="shared" si="26"/>
        <v>0</v>
      </c>
      <c r="Y36" s="24">
        <f t="shared" si="27"/>
        <v>0</v>
      </c>
      <c r="Z36" s="24">
        <f t="shared" si="28"/>
        <v>0</v>
      </c>
    </row>
    <row r="37" spans="4:26" x14ac:dyDescent="0.2">
      <c r="D37" s="37"/>
      <c r="F37" s="37"/>
      <c r="H37" s="18">
        <f t="shared" si="0"/>
        <v>0</v>
      </c>
      <c r="I37" s="18">
        <f t="shared" si="1"/>
        <v>0</v>
      </c>
      <c r="J37" s="18">
        <f t="shared" si="2"/>
        <v>0</v>
      </c>
      <c r="M37" s="19">
        <f t="shared" si="16"/>
        <v>0</v>
      </c>
      <c r="N37" s="20">
        <f t="shared" si="17"/>
        <v>0</v>
      </c>
      <c r="P37" s="22">
        <f t="shared" si="18"/>
        <v>0</v>
      </c>
      <c r="Q37" s="23">
        <f t="shared" si="19"/>
        <v>0</v>
      </c>
      <c r="R37" s="24">
        <f t="shared" si="20"/>
        <v>0</v>
      </c>
      <c r="S37" s="24">
        <f t="shared" si="21"/>
        <v>0</v>
      </c>
      <c r="T37" s="24">
        <f t="shared" si="22"/>
        <v>0</v>
      </c>
      <c r="U37" s="24">
        <f t="shared" si="23"/>
        <v>0</v>
      </c>
      <c r="V37" s="24">
        <f t="shared" si="24"/>
        <v>0</v>
      </c>
      <c r="W37" s="24">
        <f t="shared" si="25"/>
        <v>0</v>
      </c>
      <c r="X37" s="24">
        <f t="shared" si="26"/>
        <v>0</v>
      </c>
      <c r="Y37" s="24">
        <f t="shared" si="27"/>
        <v>0</v>
      </c>
      <c r="Z37" s="24">
        <f t="shared" si="28"/>
        <v>0</v>
      </c>
    </row>
    <row r="38" spans="4:26" x14ac:dyDescent="0.2">
      <c r="D38" s="37"/>
      <c r="F38" s="37"/>
      <c r="H38" s="18">
        <f t="shared" si="0"/>
        <v>0</v>
      </c>
      <c r="I38" s="18">
        <f t="shared" si="1"/>
        <v>0</v>
      </c>
      <c r="J38" s="18">
        <f t="shared" si="2"/>
        <v>0</v>
      </c>
      <c r="M38" s="19">
        <f t="shared" si="16"/>
        <v>0</v>
      </c>
      <c r="N38" s="20">
        <f t="shared" si="17"/>
        <v>0</v>
      </c>
      <c r="P38" s="22">
        <f t="shared" si="18"/>
        <v>0</v>
      </c>
      <c r="Q38" s="23">
        <f t="shared" si="19"/>
        <v>0</v>
      </c>
      <c r="R38" s="24">
        <f t="shared" si="20"/>
        <v>0</v>
      </c>
      <c r="S38" s="24">
        <f t="shared" si="21"/>
        <v>0</v>
      </c>
      <c r="T38" s="24">
        <f t="shared" si="22"/>
        <v>0</v>
      </c>
      <c r="U38" s="24">
        <f t="shared" si="23"/>
        <v>0</v>
      </c>
      <c r="V38" s="24">
        <f t="shared" si="24"/>
        <v>0</v>
      </c>
      <c r="W38" s="24">
        <f t="shared" si="25"/>
        <v>0</v>
      </c>
      <c r="X38" s="24">
        <f t="shared" si="26"/>
        <v>0</v>
      </c>
      <c r="Y38" s="24">
        <f t="shared" si="27"/>
        <v>0</v>
      </c>
      <c r="Z38" s="24">
        <f t="shared" si="28"/>
        <v>0</v>
      </c>
    </row>
    <row r="39" spans="4:26" x14ac:dyDescent="0.2">
      <c r="D39" s="37"/>
      <c r="F39" s="37"/>
      <c r="H39" s="18">
        <f t="shared" si="0"/>
        <v>0</v>
      </c>
      <c r="I39" s="18">
        <f t="shared" si="1"/>
        <v>0</v>
      </c>
      <c r="J39" s="18">
        <f t="shared" si="2"/>
        <v>0</v>
      </c>
      <c r="M39" s="19">
        <f t="shared" si="16"/>
        <v>0</v>
      </c>
      <c r="N39" s="20">
        <f t="shared" si="17"/>
        <v>0</v>
      </c>
      <c r="P39" s="22">
        <f t="shared" si="18"/>
        <v>0</v>
      </c>
      <c r="Q39" s="23">
        <f t="shared" si="19"/>
        <v>0</v>
      </c>
      <c r="R39" s="24">
        <f t="shared" si="20"/>
        <v>0</v>
      </c>
      <c r="S39" s="24">
        <f t="shared" si="21"/>
        <v>0</v>
      </c>
      <c r="T39" s="24">
        <f t="shared" si="22"/>
        <v>0</v>
      </c>
      <c r="U39" s="24">
        <f t="shared" si="23"/>
        <v>0</v>
      </c>
      <c r="V39" s="24">
        <f t="shared" si="24"/>
        <v>0</v>
      </c>
      <c r="W39" s="24">
        <f t="shared" si="25"/>
        <v>0</v>
      </c>
      <c r="X39" s="24">
        <f t="shared" si="26"/>
        <v>0</v>
      </c>
      <c r="Y39" s="24">
        <f t="shared" si="27"/>
        <v>0</v>
      </c>
      <c r="Z39" s="24">
        <f t="shared" si="28"/>
        <v>0</v>
      </c>
    </row>
    <row r="40" spans="4:26" x14ac:dyDescent="0.2">
      <c r="D40" s="37"/>
      <c r="F40" s="37"/>
      <c r="H40" s="18">
        <f t="shared" si="0"/>
        <v>0</v>
      </c>
      <c r="I40" s="18">
        <f t="shared" si="1"/>
        <v>0</v>
      </c>
      <c r="J40" s="18">
        <f t="shared" si="2"/>
        <v>0</v>
      </c>
      <c r="M40" s="19">
        <f t="shared" si="16"/>
        <v>0</v>
      </c>
      <c r="N40" s="20">
        <f t="shared" si="17"/>
        <v>0</v>
      </c>
      <c r="P40" s="22">
        <f t="shared" si="18"/>
        <v>0</v>
      </c>
      <c r="Q40" s="23">
        <f t="shared" si="19"/>
        <v>0</v>
      </c>
      <c r="R40" s="24">
        <f t="shared" si="20"/>
        <v>0</v>
      </c>
      <c r="S40" s="24">
        <f t="shared" si="21"/>
        <v>0</v>
      </c>
      <c r="T40" s="24">
        <f t="shared" si="22"/>
        <v>0</v>
      </c>
      <c r="U40" s="24">
        <f t="shared" si="23"/>
        <v>0</v>
      </c>
      <c r="V40" s="24">
        <f t="shared" si="24"/>
        <v>0</v>
      </c>
      <c r="W40" s="24">
        <f t="shared" si="25"/>
        <v>0</v>
      </c>
      <c r="X40" s="24">
        <f t="shared" si="26"/>
        <v>0</v>
      </c>
      <c r="Y40" s="24">
        <f t="shared" si="27"/>
        <v>0</v>
      </c>
      <c r="Z40" s="24">
        <f t="shared" si="28"/>
        <v>0</v>
      </c>
    </row>
    <row r="41" spans="4:26" x14ac:dyDescent="0.2">
      <c r="D41" s="37"/>
      <c r="F41" s="37"/>
      <c r="H41" s="18">
        <f t="shared" si="0"/>
        <v>0</v>
      </c>
      <c r="I41" s="18">
        <f t="shared" si="1"/>
        <v>0</v>
      </c>
      <c r="J41" s="18">
        <f t="shared" si="2"/>
        <v>0</v>
      </c>
      <c r="M41" s="19">
        <f t="shared" si="16"/>
        <v>0</v>
      </c>
      <c r="N41" s="20">
        <f t="shared" si="17"/>
        <v>0</v>
      </c>
      <c r="P41" s="22">
        <f t="shared" si="18"/>
        <v>0</v>
      </c>
      <c r="Q41" s="23">
        <f t="shared" si="19"/>
        <v>0</v>
      </c>
      <c r="R41" s="24">
        <f t="shared" si="20"/>
        <v>0</v>
      </c>
      <c r="S41" s="24">
        <f t="shared" si="21"/>
        <v>0</v>
      </c>
      <c r="T41" s="24">
        <f t="shared" si="22"/>
        <v>0</v>
      </c>
      <c r="U41" s="24">
        <f t="shared" si="23"/>
        <v>0</v>
      </c>
      <c r="V41" s="24">
        <f t="shared" si="24"/>
        <v>0</v>
      </c>
      <c r="W41" s="24">
        <f t="shared" si="25"/>
        <v>0</v>
      </c>
      <c r="X41" s="24">
        <f t="shared" si="26"/>
        <v>0</v>
      </c>
      <c r="Y41" s="24">
        <f t="shared" si="27"/>
        <v>0</v>
      </c>
      <c r="Z41" s="24">
        <f t="shared" si="28"/>
        <v>0</v>
      </c>
    </row>
    <row r="42" spans="4:26" x14ac:dyDescent="0.2">
      <c r="D42" s="37"/>
      <c r="F42" s="37"/>
      <c r="H42" s="18">
        <f t="shared" si="0"/>
        <v>0</v>
      </c>
      <c r="I42" s="18">
        <f t="shared" si="1"/>
        <v>0</v>
      </c>
      <c r="J42" s="18">
        <f t="shared" si="2"/>
        <v>0</v>
      </c>
      <c r="M42" s="19">
        <f t="shared" si="16"/>
        <v>0</v>
      </c>
      <c r="N42" s="20">
        <f t="shared" si="17"/>
        <v>0</v>
      </c>
      <c r="P42" s="22">
        <f t="shared" si="18"/>
        <v>0</v>
      </c>
      <c r="Q42" s="23">
        <f t="shared" si="19"/>
        <v>0</v>
      </c>
      <c r="R42" s="24">
        <f t="shared" si="20"/>
        <v>0</v>
      </c>
      <c r="S42" s="24">
        <f t="shared" si="21"/>
        <v>0</v>
      </c>
      <c r="T42" s="24">
        <f t="shared" si="22"/>
        <v>0</v>
      </c>
      <c r="U42" s="24">
        <f t="shared" si="23"/>
        <v>0</v>
      </c>
      <c r="V42" s="24">
        <f t="shared" si="24"/>
        <v>0</v>
      </c>
      <c r="W42" s="24">
        <f t="shared" si="25"/>
        <v>0</v>
      </c>
      <c r="X42" s="24">
        <f t="shared" si="26"/>
        <v>0</v>
      </c>
      <c r="Y42" s="24">
        <f t="shared" si="27"/>
        <v>0</v>
      </c>
      <c r="Z42" s="24">
        <f t="shared" si="28"/>
        <v>0</v>
      </c>
    </row>
    <row r="43" spans="4:26" x14ac:dyDescent="0.2">
      <c r="D43" s="37"/>
      <c r="F43" s="37"/>
      <c r="H43" s="18">
        <f t="shared" si="0"/>
        <v>0</v>
      </c>
      <c r="I43" s="18">
        <f t="shared" si="1"/>
        <v>0</v>
      </c>
      <c r="J43" s="18">
        <f t="shared" si="2"/>
        <v>0</v>
      </c>
      <c r="M43" s="19">
        <f t="shared" si="16"/>
        <v>0</v>
      </c>
      <c r="N43" s="20">
        <f t="shared" si="17"/>
        <v>0</v>
      </c>
      <c r="P43" s="22">
        <f t="shared" si="18"/>
        <v>0</v>
      </c>
      <c r="Q43" s="23">
        <f t="shared" si="19"/>
        <v>0</v>
      </c>
      <c r="R43" s="24">
        <f t="shared" si="20"/>
        <v>0</v>
      </c>
      <c r="S43" s="24">
        <f t="shared" si="21"/>
        <v>0</v>
      </c>
      <c r="T43" s="24">
        <f t="shared" si="22"/>
        <v>0</v>
      </c>
      <c r="U43" s="24">
        <f t="shared" si="23"/>
        <v>0</v>
      </c>
      <c r="V43" s="24">
        <f t="shared" si="24"/>
        <v>0</v>
      </c>
      <c r="W43" s="24">
        <f t="shared" si="25"/>
        <v>0</v>
      </c>
      <c r="X43" s="24">
        <f t="shared" si="26"/>
        <v>0</v>
      </c>
      <c r="Y43" s="24">
        <f t="shared" si="27"/>
        <v>0</v>
      </c>
      <c r="Z43" s="24">
        <f t="shared" si="28"/>
        <v>0</v>
      </c>
    </row>
    <row r="44" spans="4:26" x14ac:dyDescent="0.2">
      <c r="D44" s="37"/>
      <c r="F44" s="37"/>
      <c r="H44" s="18">
        <f t="shared" si="0"/>
        <v>0</v>
      </c>
      <c r="I44" s="18">
        <f t="shared" si="1"/>
        <v>0</v>
      </c>
      <c r="J44" s="18">
        <f t="shared" si="2"/>
        <v>0</v>
      </c>
      <c r="M44" s="19">
        <f t="shared" si="16"/>
        <v>0</v>
      </c>
      <c r="N44" s="20">
        <f t="shared" si="17"/>
        <v>0</v>
      </c>
      <c r="P44" s="22">
        <f t="shared" si="18"/>
        <v>0</v>
      </c>
      <c r="Q44" s="23">
        <f t="shared" si="19"/>
        <v>0</v>
      </c>
      <c r="R44" s="24">
        <f t="shared" si="20"/>
        <v>0</v>
      </c>
      <c r="S44" s="24">
        <f t="shared" si="21"/>
        <v>0</v>
      </c>
      <c r="T44" s="24">
        <f t="shared" si="22"/>
        <v>0</v>
      </c>
      <c r="U44" s="24">
        <f t="shared" si="23"/>
        <v>0</v>
      </c>
      <c r="V44" s="24">
        <f t="shared" si="24"/>
        <v>0</v>
      </c>
      <c r="W44" s="24">
        <f t="shared" si="25"/>
        <v>0</v>
      </c>
      <c r="X44" s="24">
        <f t="shared" si="26"/>
        <v>0</v>
      </c>
      <c r="Y44" s="24">
        <f t="shared" si="27"/>
        <v>0</v>
      </c>
      <c r="Z44" s="24">
        <f t="shared" si="28"/>
        <v>0</v>
      </c>
    </row>
    <row r="45" spans="4:26" x14ac:dyDescent="0.2">
      <c r="D45" s="37"/>
      <c r="F45" s="37"/>
      <c r="H45" s="18">
        <f t="shared" si="0"/>
        <v>0</v>
      </c>
      <c r="I45" s="18">
        <f t="shared" si="1"/>
        <v>0</v>
      </c>
      <c r="J45" s="18">
        <f t="shared" si="2"/>
        <v>0</v>
      </c>
      <c r="M45" s="19">
        <f t="shared" si="16"/>
        <v>0</v>
      </c>
      <c r="N45" s="20">
        <f t="shared" si="17"/>
        <v>0</v>
      </c>
      <c r="P45" s="22">
        <f t="shared" si="18"/>
        <v>0</v>
      </c>
      <c r="Q45" s="23">
        <f t="shared" si="19"/>
        <v>0</v>
      </c>
      <c r="R45" s="24">
        <f t="shared" si="20"/>
        <v>0</v>
      </c>
      <c r="S45" s="24">
        <f t="shared" si="21"/>
        <v>0</v>
      </c>
      <c r="T45" s="24">
        <f t="shared" si="22"/>
        <v>0</v>
      </c>
      <c r="U45" s="24">
        <f t="shared" si="23"/>
        <v>0</v>
      </c>
      <c r="V45" s="24">
        <f t="shared" si="24"/>
        <v>0</v>
      </c>
      <c r="W45" s="24">
        <f t="shared" si="25"/>
        <v>0</v>
      </c>
      <c r="X45" s="24">
        <f t="shared" si="26"/>
        <v>0</v>
      </c>
      <c r="Y45" s="24">
        <f t="shared" si="27"/>
        <v>0</v>
      </c>
      <c r="Z45" s="24">
        <f t="shared" si="28"/>
        <v>0</v>
      </c>
    </row>
    <row r="46" spans="4:26" x14ac:dyDescent="0.2">
      <c r="D46" s="37"/>
      <c r="F46" s="37"/>
      <c r="H46" s="18">
        <f t="shared" si="0"/>
        <v>0</v>
      </c>
      <c r="I46" s="18">
        <f t="shared" si="1"/>
        <v>0</v>
      </c>
      <c r="J46" s="18">
        <f t="shared" si="2"/>
        <v>0</v>
      </c>
      <c r="M46" s="19">
        <f t="shared" si="16"/>
        <v>0</v>
      </c>
      <c r="N46" s="20">
        <f t="shared" si="17"/>
        <v>0</v>
      </c>
      <c r="P46" s="22">
        <f t="shared" si="18"/>
        <v>0</v>
      </c>
      <c r="Q46" s="23">
        <f t="shared" si="19"/>
        <v>0</v>
      </c>
      <c r="R46" s="24">
        <f t="shared" si="20"/>
        <v>0</v>
      </c>
      <c r="S46" s="24">
        <f t="shared" si="21"/>
        <v>0</v>
      </c>
      <c r="T46" s="24">
        <f t="shared" si="22"/>
        <v>0</v>
      </c>
      <c r="U46" s="24">
        <f t="shared" si="23"/>
        <v>0</v>
      </c>
      <c r="V46" s="24">
        <f t="shared" si="24"/>
        <v>0</v>
      </c>
      <c r="W46" s="24">
        <f t="shared" si="25"/>
        <v>0</v>
      </c>
      <c r="X46" s="24">
        <f t="shared" si="26"/>
        <v>0</v>
      </c>
      <c r="Y46" s="24">
        <f t="shared" si="27"/>
        <v>0</v>
      </c>
      <c r="Z46" s="24">
        <f t="shared" si="28"/>
        <v>0</v>
      </c>
    </row>
    <row r="47" spans="4:26" x14ac:dyDescent="0.2">
      <c r="D47" s="37"/>
      <c r="F47" s="37"/>
      <c r="H47" s="18">
        <f t="shared" si="0"/>
        <v>0</v>
      </c>
      <c r="I47" s="18">
        <f t="shared" si="1"/>
        <v>0</v>
      </c>
      <c r="J47" s="18">
        <f t="shared" si="2"/>
        <v>0</v>
      </c>
      <c r="M47" s="19">
        <f t="shared" si="16"/>
        <v>0</v>
      </c>
      <c r="N47" s="20">
        <f t="shared" si="17"/>
        <v>0</v>
      </c>
      <c r="P47" s="22">
        <f t="shared" si="18"/>
        <v>0</v>
      </c>
      <c r="Q47" s="23">
        <f t="shared" si="19"/>
        <v>0</v>
      </c>
      <c r="R47" s="24">
        <f t="shared" si="20"/>
        <v>0</v>
      </c>
      <c r="S47" s="24">
        <f t="shared" si="21"/>
        <v>0</v>
      </c>
      <c r="T47" s="24">
        <f t="shared" si="22"/>
        <v>0</v>
      </c>
      <c r="U47" s="24">
        <f t="shared" si="23"/>
        <v>0</v>
      </c>
      <c r="V47" s="24">
        <f t="shared" si="24"/>
        <v>0</v>
      </c>
      <c r="W47" s="24">
        <f t="shared" si="25"/>
        <v>0</v>
      </c>
      <c r="X47" s="24">
        <f t="shared" si="26"/>
        <v>0</v>
      </c>
      <c r="Y47" s="24">
        <f t="shared" si="27"/>
        <v>0</v>
      </c>
      <c r="Z47" s="24">
        <f t="shared" si="28"/>
        <v>0</v>
      </c>
    </row>
    <row r="48" spans="4:26" x14ac:dyDescent="0.2">
      <c r="D48" s="37"/>
      <c r="F48" s="37"/>
      <c r="H48" s="18">
        <f t="shared" si="0"/>
        <v>0</v>
      </c>
      <c r="I48" s="18">
        <f t="shared" si="1"/>
        <v>0</v>
      </c>
      <c r="J48" s="18">
        <f t="shared" si="2"/>
        <v>0</v>
      </c>
      <c r="M48" s="19">
        <f t="shared" si="16"/>
        <v>0</v>
      </c>
      <c r="N48" s="20">
        <f t="shared" si="17"/>
        <v>0</v>
      </c>
      <c r="P48" s="22">
        <f t="shared" si="18"/>
        <v>0</v>
      </c>
      <c r="Q48" s="23">
        <f t="shared" si="19"/>
        <v>0</v>
      </c>
      <c r="R48" s="24">
        <f t="shared" si="20"/>
        <v>0</v>
      </c>
      <c r="S48" s="24">
        <f t="shared" si="21"/>
        <v>0</v>
      </c>
      <c r="T48" s="24">
        <f t="shared" si="22"/>
        <v>0</v>
      </c>
      <c r="U48" s="24">
        <f t="shared" si="23"/>
        <v>0</v>
      </c>
      <c r="V48" s="24">
        <f t="shared" si="24"/>
        <v>0</v>
      </c>
      <c r="W48" s="24">
        <f t="shared" si="25"/>
        <v>0</v>
      </c>
      <c r="X48" s="24">
        <f t="shared" si="26"/>
        <v>0</v>
      </c>
      <c r="Y48" s="24">
        <f t="shared" si="27"/>
        <v>0</v>
      </c>
      <c r="Z48" s="24">
        <f t="shared" si="28"/>
        <v>0</v>
      </c>
    </row>
    <row r="49" spans="4:26" x14ac:dyDescent="0.2">
      <c r="D49" s="37"/>
      <c r="F49" s="37"/>
      <c r="H49" s="18">
        <f t="shared" si="0"/>
        <v>0</v>
      </c>
      <c r="I49" s="18">
        <f t="shared" si="1"/>
        <v>0</v>
      </c>
      <c r="J49" s="18">
        <f t="shared" si="2"/>
        <v>0</v>
      </c>
      <c r="M49" s="19">
        <f t="shared" si="16"/>
        <v>0</v>
      </c>
      <c r="N49" s="20">
        <f t="shared" si="17"/>
        <v>0</v>
      </c>
      <c r="P49" s="22">
        <f t="shared" si="18"/>
        <v>0</v>
      </c>
      <c r="Q49" s="23">
        <f t="shared" si="19"/>
        <v>0</v>
      </c>
      <c r="R49" s="24">
        <f t="shared" si="20"/>
        <v>0</v>
      </c>
      <c r="S49" s="24">
        <f t="shared" si="21"/>
        <v>0</v>
      </c>
      <c r="T49" s="24">
        <f t="shared" si="22"/>
        <v>0</v>
      </c>
      <c r="U49" s="24">
        <f t="shared" si="23"/>
        <v>0</v>
      </c>
      <c r="V49" s="24">
        <f t="shared" si="24"/>
        <v>0</v>
      </c>
      <c r="W49" s="24">
        <f t="shared" si="25"/>
        <v>0</v>
      </c>
      <c r="X49" s="24">
        <f t="shared" si="26"/>
        <v>0</v>
      </c>
      <c r="Y49" s="24">
        <f t="shared" si="27"/>
        <v>0</v>
      </c>
      <c r="Z49" s="24">
        <f t="shared" si="28"/>
        <v>0</v>
      </c>
    </row>
    <row r="50" spans="4:26" x14ac:dyDescent="0.2">
      <c r="D50" s="37"/>
      <c r="F50" s="37"/>
      <c r="H50" s="18">
        <f t="shared" si="0"/>
        <v>0</v>
      </c>
      <c r="I50" s="18">
        <f t="shared" si="1"/>
        <v>0</v>
      </c>
      <c r="J50" s="18">
        <f t="shared" si="2"/>
        <v>0</v>
      </c>
      <c r="M50" s="19">
        <f t="shared" si="16"/>
        <v>0</v>
      </c>
      <c r="N50" s="20">
        <f t="shared" si="17"/>
        <v>0</v>
      </c>
      <c r="P50" s="22">
        <f t="shared" si="18"/>
        <v>0</v>
      </c>
      <c r="Q50" s="23">
        <f t="shared" si="19"/>
        <v>0</v>
      </c>
      <c r="R50" s="24">
        <f t="shared" si="20"/>
        <v>0</v>
      </c>
      <c r="S50" s="24">
        <f t="shared" si="21"/>
        <v>0</v>
      </c>
      <c r="T50" s="24">
        <f t="shared" si="22"/>
        <v>0</v>
      </c>
      <c r="U50" s="24">
        <f t="shared" si="23"/>
        <v>0</v>
      </c>
      <c r="V50" s="24">
        <f t="shared" si="24"/>
        <v>0</v>
      </c>
      <c r="W50" s="24">
        <f t="shared" si="25"/>
        <v>0</v>
      </c>
      <c r="X50" s="24">
        <f t="shared" si="26"/>
        <v>0</v>
      </c>
      <c r="Y50" s="24">
        <f t="shared" si="27"/>
        <v>0</v>
      </c>
      <c r="Z50" s="24">
        <f t="shared" si="28"/>
        <v>0</v>
      </c>
    </row>
    <row r="51" spans="4:26" x14ac:dyDescent="0.2">
      <c r="D51" s="37"/>
      <c r="F51" s="37"/>
      <c r="H51" s="18">
        <f t="shared" si="0"/>
        <v>0</v>
      </c>
      <c r="I51" s="18">
        <f t="shared" si="1"/>
        <v>0</v>
      </c>
      <c r="J51" s="18">
        <f t="shared" si="2"/>
        <v>0</v>
      </c>
      <c r="M51" s="19">
        <f t="shared" si="16"/>
        <v>0</v>
      </c>
      <c r="N51" s="20">
        <f t="shared" si="17"/>
        <v>0</v>
      </c>
      <c r="P51" s="22">
        <f t="shared" si="18"/>
        <v>0</v>
      </c>
      <c r="Q51" s="23">
        <f t="shared" si="19"/>
        <v>0</v>
      </c>
      <c r="R51" s="24">
        <f t="shared" si="20"/>
        <v>0</v>
      </c>
      <c r="S51" s="24">
        <f t="shared" si="21"/>
        <v>0</v>
      </c>
      <c r="T51" s="24">
        <f t="shared" si="22"/>
        <v>0</v>
      </c>
      <c r="U51" s="24">
        <f t="shared" si="23"/>
        <v>0</v>
      </c>
      <c r="V51" s="24">
        <f t="shared" si="24"/>
        <v>0</v>
      </c>
      <c r="W51" s="24">
        <f t="shared" si="25"/>
        <v>0</v>
      </c>
      <c r="X51" s="24">
        <f t="shared" si="26"/>
        <v>0</v>
      </c>
      <c r="Y51" s="24">
        <f t="shared" si="27"/>
        <v>0</v>
      </c>
      <c r="Z51" s="24">
        <f t="shared" si="28"/>
        <v>0</v>
      </c>
    </row>
    <row r="52" spans="4:26" x14ac:dyDescent="0.2">
      <c r="D52" s="37"/>
      <c r="F52" s="37"/>
      <c r="H52" s="18">
        <f t="shared" si="0"/>
        <v>0</v>
      </c>
      <c r="I52" s="18">
        <f t="shared" si="1"/>
        <v>0</v>
      </c>
      <c r="J52" s="18">
        <f t="shared" si="2"/>
        <v>0</v>
      </c>
      <c r="M52" s="19">
        <f t="shared" si="16"/>
        <v>0</v>
      </c>
      <c r="N52" s="20">
        <f t="shared" si="17"/>
        <v>0</v>
      </c>
      <c r="P52" s="22">
        <f t="shared" si="18"/>
        <v>0</v>
      </c>
      <c r="Q52" s="23">
        <f t="shared" si="19"/>
        <v>0</v>
      </c>
      <c r="R52" s="24">
        <f t="shared" si="20"/>
        <v>0</v>
      </c>
      <c r="S52" s="24">
        <f t="shared" si="21"/>
        <v>0</v>
      </c>
      <c r="T52" s="24">
        <f t="shared" si="22"/>
        <v>0</v>
      </c>
      <c r="U52" s="24">
        <f t="shared" si="23"/>
        <v>0</v>
      </c>
      <c r="V52" s="24">
        <f t="shared" si="24"/>
        <v>0</v>
      </c>
      <c r="W52" s="24">
        <f t="shared" si="25"/>
        <v>0</v>
      </c>
      <c r="X52" s="24">
        <f t="shared" si="26"/>
        <v>0</v>
      </c>
      <c r="Y52" s="24">
        <f t="shared" si="27"/>
        <v>0</v>
      </c>
      <c r="Z52" s="24">
        <f t="shared" si="28"/>
        <v>0</v>
      </c>
    </row>
    <row r="53" spans="4:26" x14ac:dyDescent="0.2">
      <c r="D53" s="37"/>
      <c r="F53" s="37"/>
      <c r="H53" s="18">
        <f t="shared" si="0"/>
        <v>0</v>
      </c>
      <c r="I53" s="18">
        <f t="shared" si="1"/>
        <v>0</v>
      </c>
      <c r="J53" s="18">
        <f t="shared" si="2"/>
        <v>0</v>
      </c>
      <c r="M53" s="19">
        <f t="shared" si="16"/>
        <v>0</v>
      </c>
      <c r="N53" s="20">
        <f t="shared" si="17"/>
        <v>0</v>
      </c>
      <c r="P53" s="22">
        <f t="shared" si="18"/>
        <v>0</v>
      </c>
      <c r="Q53" s="23">
        <f t="shared" si="19"/>
        <v>0</v>
      </c>
      <c r="R53" s="24">
        <f t="shared" si="20"/>
        <v>0</v>
      </c>
      <c r="S53" s="24">
        <f t="shared" si="21"/>
        <v>0</v>
      </c>
      <c r="T53" s="24">
        <f t="shared" si="22"/>
        <v>0</v>
      </c>
      <c r="U53" s="24">
        <f t="shared" si="23"/>
        <v>0</v>
      </c>
      <c r="V53" s="24">
        <f t="shared" si="24"/>
        <v>0</v>
      </c>
      <c r="W53" s="24">
        <f t="shared" si="25"/>
        <v>0</v>
      </c>
      <c r="X53" s="24">
        <f t="shared" si="26"/>
        <v>0</v>
      </c>
      <c r="Y53" s="24">
        <f t="shared" si="27"/>
        <v>0</v>
      </c>
      <c r="Z53" s="24">
        <f t="shared" si="28"/>
        <v>0</v>
      </c>
    </row>
    <row r="54" spans="4:26" x14ac:dyDescent="0.2">
      <c r="D54" s="37"/>
      <c r="F54" s="37"/>
      <c r="H54" s="18">
        <f t="shared" si="0"/>
        <v>0</v>
      </c>
      <c r="I54" s="18">
        <f t="shared" si="1"/>
        <v>0</v>
      </c>
      <c r="J54" s="18">
        <f t="shared" si="2"/>
        <v>0</v>
      </c>
      <c r="M54" s="19">
        <f t="shared" si="16"/>
        <v>0</v>
      </c>
      <c r="N54" s="20">
        <f t="shared" si="17"/>
        <v>0</v>
      </c>
      <c r="P54" s="22">
        <f t="shared" si="18"/>
        <v>0</v>
      </c>
      <c r="Q54" s="23">
        <f t="shared" si="19"/>
        <v>0</v>
      </c>
      <c r="R54" s="24">
        <f t="shared" si="20"/>
        <v>0</v>
      </c>
      <c r="S54" s="24">
        <f t="shared" si="21"/>
        <v>0</v>
      </c>
      <c r="T54" s="24">
        <f t="shared" si="22"/>
        <v>0</v>
      </c>
      <c r="U54" s="24">
        <f t="shared" si="23"/>
        <v>0</v>
      </c>
      <c r="V54" s="24">
        <f t="shared" si="24"/>
        <v>0</v>
      </c>
      <c r="W54" s="24">
        <f t="shared" si="25"/>
        <v>0</v>
      </c>
      <c r="X54" s="24">
        <f t="shared" si="26"/>
        <v>0</v>
      </c>
      <c r="Y54" s="24">
        <f t="shared" si="27"/>
        <v>0</v>
      </c>
      <c r="Z54" s="24">
        <f t="shared" si="28"/>
        <v>0</v>
      </c>
    </row>
    <row r="55" spans="4:26" x14ac:dyDescent="0.2">
      <c r="D55" s="37"/>
      <c r="F55" s="37"/>
      <c r="H55" s="18">
        <f t="shared" si="0"/>
        <v>0</v>
      </c>
      <c r="I55" s="18">
        <f t="shared" si="1"/>
        <v>0</v>
      </c>
      <c r="J55" s="18">
        <f t="shared" si="2"/>
        <v>0</v>
      </c>
      <c r="M55" s="19">
        <f t="shared" si="16"/>
        <v>0</v>
      </c>
      <c r="N55" s="20">
        <f t="shared" si="17"/>
        <v>0</v>
      </c>
      <c r="P55" s="22">
        <f t="shared" si="18"/>
        <v>0</v>
      </c>
      <c r="Q55" s="23">
        <f t="shared" si="19"/>
        <v>0</v>
      </c>
      <c r="R55" s="24">
        <f t="shared" si="20"/>
        <v>0</v>
      </c>
      <c r="S55" s="24">
        <f t="shared" si="21"/>
        <v>0</v>
      </c>
      <c r="T55" s="24">
        <f t="shared" si="22"/>
        <v>0</v>
      </c>
      <c r="U55" s="24">
        <f t="shared" si="23"/>
        <v>0</v>
      </c>
      <c r="V55" s="24">
        <f t="shared" si="24"/>
        <v>0</v>
      </c>
      <c r="W55" s="24">
        <f t="shared" si="25"/>
        <v>0</v>
      </c>
      <c r="X55" s="24">
        <f t="shared" si="26"/>
        <v>0</v>
      </c>
      <c r="Y55" s="24">
        <f t="shared" si="27"/>
        <v>0</v>
      </c>
      <c r="Z55" s="24">
        <f t="shared" si="28"/>
        <v>0</v>
      </c>
    </row>
    <row r="56" spans="4:26" x14ac:dyDescent="0.2">
      <c r="D56" s="37"/>
      <c r="F56" s="37"/>
      <c r="H56" s="18">
        <f t="shared" si="0"/>
        <v>0</v>
      </c>
      <c r="I56" s="18">
        <f t="shared" si="1"/>
        <v>0</v>
      </c>
      <c r="J56" s="18">
        <f t="shared" si="2"/>
        <v>0</v>
      </c>
      <c r="M56" s="19">
        <f t="shared" si="16"/>
        <v>0</v>
      </c>
      <c r="N56" s="20">
        <f t="shared" si="17"/>
        <v>0</v>
      </c>
      <c r="P56" s="22">
        <f t="shared" si="18"/>
        <v>0</v>
      </c>
      <c r="Q56" s="23">
        <f t="shared" si="19"/>
        <v>0</v>
      </c>
      <c r="R56" s="24">
        <f t="shared" si="20"/>
        <v>0</v>
      </c>
      <c r="S56" s="24">
        <f t="shared" si="21"/>
        <v>0</v>
      </c>
      <c r="T56" s="24">
        <f t="shared" si="22"/>
        <v>0</v>
      </c>
      <c r="U56" s="24">
        <f t="shared" si="23"/>
        <v>0</v>
      </c>
      <c r="V56" s="24">
        <f t="shared" si="24"/>
        <v>0</v>
      </c>
      <c r="W56" s="24">
        <f t="shared" si="25"/>
        <v>0</v>
      </c>
      <c r="X56" s="24">
        <f t="shared" si="26"/>
        <v>0</v>
      </c>
      <c r="Y56" s="24">
        <f t="shared" si="27"/>
        <v>0</v>
      </c>
      <c r="Z56" s="24">
        <f t="shared" si="28"/>
        <v>0</v>
      </c>
    </row>
    <row r="57" spans="4:26" x14ac:dyDescent="0.2">
      <c r="D57" s="37"/>
      <c r="F57" s="37"/>
      <c r="H57" s="18">
        <f t="shared" si="0"/>
        <v>0</v>
      </c>
      <c r="I57" s="18">
        <f t="shared" si="1"/>
        <v>0</v>
      </c>
      <c r="J57" s="18">
        <f t="shared" si="2"/>
        <v>0</v>
      </c>
      <c r="M57" s="19">
        <f t="shared" si="16"/>
        <v>0</v>
      </c>
      <c r="N57" s="20">
        <f t="shared" si="17"/>
        <v>0</v>
      </c>
      <c r="P57" s="22">
        <f t="shared" si="18"/>
        <v>0</v>
      </c>
      <c r="Q57" s="23">
        <f t="shared" si="19"/>
        <v>0</v>
      </c>
      <c r="R57" s="24">
        <f t="shared" si="20"/>
        <v>0</v>
      </c>
      <c r="S57" s="24">
        <f t="shared" si="21"/>
        <v>0</v>
      </c>
      <c r="T57" s="24">
        <f t="shared" si="22"/>
        <v>0</v>
      </c>
      <c r="U57" s="24">
        <f t="shared" si="23"/>
        <v>0</v>
      </c>
      <c r="V57" s="24">
        <f t="shared" si="24"/>
        <v>0</v>
      </c>
      <c r="W57" s="24">
        <f t="shared" si="25"/>
        <v>0</v>
      </c>
      <c r="X57" s="24">
        <f t="shared" si="26"/>
        <v>0</v>
      </c>
      <c r="Y57" s="24">
        <f t="shared" si="27"/>
        <v>0</v>
      </c>
      <c r="Z57" s="24">
        <f t="shared" si="28"/>
        <v>0</v>
      </c>
    </row>
    <row r="58" spans="4:26" x14ac:dyDescent="0.2">
      <c r="D58" s="37"/>
      <c r="F58" s="37"/>
      <c r="H58" s="18">
        <f t="shared" si="0"/>
        <v>0</v>
      </c>
      <c r="I58" s="18">
        <f t="shared" si="1"/>
        <v>0</v>
      </c>
      <c r="J58" s="18">
        <f t="shared" si="2"/>
        <v>0</v>
      </c>
      <c r="M58" s="19">
        <f t="shared" si="16"/>
        <v>0</v>
      </c>
      <c r="N58" s="20">
        <f t="shared" si="17"/>
        <v>0</v>
      </c>
      <c r="P58" s="22">
        <f t="shared" si="18"/>
        <v>0</v>
      </c>
      <c r="Q58" s="23">
        <f t="shared" si="19"/>
        <v>0</v>
      </c>
      <c r="R58" s="24">
        <f t="shared" si="20"/>
        <v>0</v>
      </c>
      <c r="S58" s="24">
        <f t="shared" si="21"/>
        <v>0</v>
      </c>
      <c r="T58" s="24">
        <f t="shared" si="22"/>
        <v>0</v>
      </c>
      <c r="U58" s="24">
        <f t="shared" si="23"/>
        <v>0</v>
      </c>
      <c r="V58" s="24">
        <f t="shared" si="24"/>
        <v>0</v>
      </c>
      <c r="W58" s="24">
        <f t="shared" si="25"/>
        <v>0</v>
      </c>
      <c r="X58" s="24">
        <f t="shared" si="26"/>
        <v>0</v>
      </c>
      <c r="Y58" s="24">
        <f t="shared" si="27"/>
        <v>0</v>
      </c>
      <c r="Z58" s="24">
        <f t="shared" si="28"/>
        <v>0</v>
      </c>
    </row>
    <row r="59" spans="4:26" x14ac:dyDescent="0.2">
      <c r="D59" s="37"/>
      <c r="F59" s="37"/>
      <c r="H59" s="18">
        <f t="shared" si="0"/>
        <v>0</v>
      </c>
      <c r="I59" s="18">
        <f t="shared" si="1"/>
        <v>0</v>
      </c>
      <c r="J59" s="18">
        <f t="shared" si="2"/>
        <v>0</v>
      </c>
      <c r="M59" s="19">
        <f t="shared" si="16"/>
        <v>0</v>
      </c>
      <c r="N59" s="20">
        <f t="shared" si="17"/>
        <v>0</v>
      </c>
      <c r="P59" s="22">
        <f t="shared" si="18"/>
        <v>0</v>
      </c>
      <c r="Q59" s="23">
        <f t="shared" si="19"/>
        <v>0</v>
      </c>
      <c r="R59" s="24">
        <f t="shared" si="20"/>
        <v>0</v>
      </c>
      <c r="S59" s="24">
        <f t="shared" si="21"/>
        <v>0</v>
      </c>
      <c r="T59" s="24">
        <f t="shared" si="22"/>
        <v>0</v>
      </c>
      <c r="U59" s="24">
        <f t="shared" si="23"/>
        <v>0</v>
      </c>
      <c r="V59" s="24">
        <f t="shared" si="24"/>
        <v>0</v>
      </c>
      <c r="W59" s="24">
        <f t="shared" si="25"/>
        <v>0</v>
      </c>
      <c r="X59" s="24">
        <f t="shared" si="26"/>
        <v>0</v>
      </c>
      <c r="Y59" s="24">
        <f t="shared" si="27"/>
        <v>0</v>
      </c>
      <c r="Z59" s="24">
        <f t="shared" si="28"/>
        <v>0</v>
      </c>
    </row>
    <row r="60" spans="4:26" x14ac:dyDescent="0.2">
      <c r="D60" s="37"/>
      <c r="F60" s="37"/>
      <c r="H60" s="18">
        <f t="shared" si="0"/>
        <v>0</v>
      </c>
      <c r="I60" s="18">
        <f t="shared" si="1"/>
        <v>0</v>
      </c>
      <c r="J60" s="18">
        <f t="shared" si="2"/>
        <v>0</v>
      </c>
      <c r="M60" s="19">
        <f t="shared" si="16"/>
        <v>0</v>
      </c>
      <c r="N60" s="20">
        <f t="shared" si="17"/>
        <v>0</v>
      </c>
      <c r="P60" s="22">
        <f t="shared" si="18"/>
        <v>0</v>
      </c>
      <c r="Q60" s="23">
        <f t="shared" si="19"/>
        <v>0</v>
      </c>
      <c r="R60" s="24">
        <f t="shared" si="20"/>
        <v>0</v>
      </c>
      <c r="S60" s="24">
        <f t="shared" si="21"/>
        <v>0</v>
      </c>
      <c r="T60" s="24">
        <f t="shared" si="22"/>
        <v>0</v>
      </c>
      <c r="U60" s="24">
        <f t="shared" si="23"/>
        <v>0</v>
      </c>
      <c r="V60" s="24">
        <f t="shared" si="24"/>
        <v>0</v>
      </c>
      <c r="W60" s="24">
        <f t="shared" si="25"/>
        <v>0</v>
      </c>
      <c r="X60" s="24">
        <f t="shared" si="26"/>
        <v>0</v>
      </c>
      <c r="Y60" s="24">
        <f t="shared" si="27"/>
        <v>0</v>
      </c>
      <c r="Z60" s="24">
        <f t="shared" si="28"/>
        <v>0</v>
      </c>
    </row>
    <row r="61" spans="4:26" x14ac:dyDescent="0.2">
      <c r="D61" s="37"/>
      <c r="F61" s="37"/>
      <c r="H61" s="18">
        <f t="shared" si="0"/>
        <v>0</v>
      </c>
      <c r="I61" s="18">
        <f t="shared" si="1"/>
        <v>0</v>
      </c>
      <c r="J61" s="18">
        <f t="shared" si="2"/>
        <v>0</v>
      </c>
      <c r="M61" s="19">
        <f t="shared" si="16"/>
        <v>0</v>
      </c>
      <c r="N61" s="20">
        <f t="shared" si="17"/>
        <v>0</v>
      </c>
      <c r="P61" s="22">
        <f t="shared" si="18"/>
        <v>0</v>
      </c>
      <c r="Q61" s="23">
        <f t="shared" si="19"/>
        <v>0</v>
      </c>
      <c r="R61" s="24">
        <f t="shared" si="20"/>
        <v>0</v>
      </c>
      <c r="S61" s="24">
        <f t="shared" si="21"/>
        <v>0</v>
      </c>
      <c r="T61" s="24">
        <f t="shared" si="22"/>
        <v>0</v>
      </c>
      <c r="U61" s="24">
        <f t="shared" si="23"/>
        <v>0</v>
      </c>
      <c r="V61" s="24">
        <f t="shared" si="24"/>
        <v>0</v>
      </c>
      <c r="W61" s="24">
        <f t="shared" si="25"/>
        <v>0</v>
      </c>
      <c r="X61" s="24">
        <f t="shared" si="26"/>
        <v>0</v>
      </c>
      <c r="Y61" s="24">
        <f t="shared" si="27"/>
        <v>0</v>
      </c>
      <c r="Z61" s="24">
        <f t="shared" si="28"/>
        <v>0</v>
      </c>
    </row>
    <row r="62" spans="4:26" x14ac:dyDescent="0.2">
      <c r="D62" s="37"/>
      <c r="F62" s="37"/>
      <c r="H62" s="18">
        <f t="shared" si="0"/>
        <v>0</v>
      </c>
      <c r="I62" s="18">
        <f t="shared" si="1"/>
        <v>0</v>
      </c>
      <c r="J62" s="18">
        <f t="shared" si="2"/>
        <v>0</v>
      </c>
      <c r="M62" s="19">
        <f t="shared" si="16"/>
        <v>0</v>
      </c>
      <c r="N62" s="20">
        <f t="shared" si="17"/>
        <v>0</v>
      </c>
      <c r="P62" s="22">
        <f t="shared" si="18"/>
        <v>0</v>
      </c>
      <c r="Q62" s="23">
        <f t="shared" si="19"/>
        <v>0</v>
      </c>
      <c r="R62" s="24">
        <f t="shared" si="20"/>
        <v>0</v>
      </c>
      <c r="S62" s="24">
        <f t="shared" si="21"/>
        <v>0</v>
      </c>
      <c r="T62" s="24">
        <f t="shared" si="22"/>
        <v>0</v>
      </c>
      <c r="U62" s="24">
        <f t="shared" si="23"/>
        <v>0</v>
      </c>
      <c r="V62" s="24">
        <f t="shared" si="24"/>
        <v>0</v>
      </c>
      <c r="W62" s="24">
        <f t="shared" si="25"/>
        <v>0</v>
      </c>
      <c r="X62" s="24">
        <f t="shared" si="26"/>
        <v>0</v>
      </c>
      <c r="Y62" s="24">
        <f t="shared" si="27"/>
        <v>0</v>
      </c>
      <c r="Z62" s="24">
        <f t="shared" si="28"/>
        <v>0</v>
      </c>
    </row>
    <row r="63" spans="4:26" x14ac:dyDescent="0.2">
      <c r="D63" s="37"/>
      <c r="F63" s="37"/>
      <c r="H63" s="18">
        <f t="shared" si="0"/>
        <v>0</v>
      </c>
      <c r="I63" s="18">
        <f t="shared" si="1"/>
        <v>0</v>
      </c>
      <c r="J63" s="18">
        <f t="shared" si="2"/>
        <v>0</v>
      </c>
      <c r="M63" s="19">
        <f t="shared" si="16"/>
        <v>0</v>
      </c>
      <c r="N63" s="20">
        <f t="shared" si="17"/>
        <v>0</v>
      </c>
      <c r="P63" s="22">
        <f t="shared" si="18"/>
        <v>0</v>
      </c>
      <c r="Q63" s="23">
        <f t="shared" si="19"/>
        <v>0</v>
      </c>
      <c r="R63" s="24">
        <f t="shared" si="20"/>
        <v>0</v>
      </c>
      <c r="S63" s="24">
        <f t="shared" si="21"/>
        <v>0</v>
      </c>
      <c r="T63" s="24">
        <f t="shared" si="22"/>
        <v>0</v>
      </c>
      <c r="U63" s="24">
        <f t="shared" si="23"/>
        <v>0</v>
      </c>
      <c r="V63" s="24">
        <f t="shared" si="24"/>
        <v>0</v>
      </c>
      <c r="W63" s="24">
        <f t="shared" si="25"/>
        <v>0</v>
      </c>
      <c r="X63" s="24">
        <f t="shared" si="26"/>
        <v>0</v>
      </c>
      <c r="Y63" s="24">
        <f t="shared" si="27"/>
        <v>0</v>
      </c>
      <c r="Z63" s="24">
        <f t="shared" si="28"/>
        <v>0</v>
      </c>
    </row>
    <row r="64" spans="4:26" x14ac:dyDescent="0.2">
      <c r="D64" s="37"/>
      <c r="F64" s="37"/>
      <c r="H64" s="18">
        <f t="shared" si="0"/>
        <v>0</v>
      </c>
      <c r="I64" s="18">
        <f t="shared" si="1"/>
        <v>0</v>
      </c>
      <c r="J64" s="18">
        <f t="shared" si="2"/>
        <v>0</v>
      </c>
      <c r="M64" s="19">
        <f t="shared" si="16"/>
        <v>0</v>
      </c>
      <c r="N64" s="20">
        <f t="shared" si="17"/>
        <v>0</v>
      </c>
      <c r="P64" s="22">
        <f t="shared" si="18"/>
        <v>0</v>
      </c>
      <c r="Q64" s="23">
        <f t="shared" si="19"/>
        <v>0</v>
      </c>
      <c r="R64" s="24">
        <f t="shared" si="20"/>
        <v>0</v>
      </c>
      <c r="S64" s="24">
        <f t="shared" si="21"/>
        <v>0</v>
      </c>
      <c r="T64" s="24">
        <f t="shared" si="22"/>
        <v>0</v>
      </c>
      <c r="U64" s="24">
        <f t="shared" si="23"/>
        <v>0</v>
      </c>
      <c r="V64" s="24">
        <f t="shared" si="24"/>
        <v>0</v>
      </c>
      <c r="W64" s="24">
        <f t="shared" si="25"/>
        <v>0</v>
      </c>
      <c r="X64" s="24">
        <f t="shared" si="26"/>
        <v>0</v>
      </c>
      <c r="Y64" s="24">
        <f t="shared" si="27"/>
        <v>0</v>
      </c>
      <c r="Z64" s="24">
        <f t="shared" si="28"/>
        <v>0</v>
      </c>
    </row>
    <row r="65" spans="4:26" x14ac:dyDescent="0.2">
      <c r="D65" s="37"/>
      <c r="F65" s="37"/>
      <c r="H65" s="18">
        <f t="shared" si="0"/>
        <v>0</v>
      </c>
      <c r="I65" s="18">
        <f t="shared" si="1"/>
        <v>0</v>
      </c>
      <c r="J65" s="18">
        <f t="shared" si="2"/>
        <v>0</v>
      </c>
      <c r="M65" s="19">
        <f t="shared" si="16"/>
        <v>0</v>
      </c>
      <c r="N65" s="20">
        <f t="shared" si="17"/>
        <v>0</v>
      </c>
      <c r="P65" s="22">
        <f t="shared" si="18"/>
        <v>0</v>
      </c>
      <c r="Q65" s="23">
        <f t="shared" si="19"/>
        <v>0</v>
      </c>
      <c r="R65" s="24">
        <f t="shared" si="20"/>
        <v>0</v>
      </c>
      <c r="S65" s="24">
        <f t="shared" si="21"/>
        <v>0</v>
      </c>
      <c r="T65" s="24">
        <f t="shared" si="22"/>
        <v>0</v>
      </c>
      <c r="U65" s="24">
        <f t="shared" si="23"/>
        <v>0</v>
      </c>
      <c r="V65" s="24">
        <f t="shared" si="24"/>
        <v>0</v>
      </c>
      <c r="W65" s="24">
        <f t="shared" si="25"/>
        <v>0</v>
      </c>
      <c r="X65" s="24">
        <f t="shared" si="26"/>
        <v>0</v>
      </c>
      <c r="Y65" s="24">
        <f t="shared" si="27"/>
        <v>0</v>
      </c>
      <c r="Z65" s="24">
        <f t="shared" si="28"/>
        <v>0</v>
      </c>
    </row>
    <row r="66" spans="4:26" x14ac:dyDescent="0.2">
      <c r="D66" s="37"/>
      <c r="F66" s="37"/>
      <c r="H66" s="18">
        <f t="shared" ref="H66:H92" si="29">IF(G66&lt;=30,E66,0)</f>
        <v>0</v>
      </c>
      <c r="I66" s="18">
        <f t="shared" ref="I66:I92" si="30">IF(G66&lt;=60,E66,0)</f>
        <v>0</v>
      </c>
      <c r="J66" s="18">
        <f t="shared" ref="J66:J92" si="31">IF(G66&gt;60,E66,0)</f>
        <v>0</v>
      </c>
      <c r="M66" s="19">
        <f t="shared" si="16"/>
        <v>0</v>
      </c>
      <c r="N66" s="20">
        <f t="shared" si="17"/>
        <v>0</v>
      </c>
      <c r="P66" s="22">
        <f t="shared" si="18"/>
        <v>0</v>
      </c>
      <c r="Q66" s="23">
        <f t="shared" si="19"/>
        <v>0</v>
      </c>
      <c r="R66" s="24">
        <f t="shared" si="20"/>
        <v>0</v>
      </c>
      <c r="S66" s="24">
        <f t="shared" si="21"/>
        <v>0</v>
      </c>
      <c r="T66" s="24">
        <f t="shared" si="22"/>
        <v>0</v>
      </c>
      <c r="U66" s="24">
        <f t="shared" si="23"/>
        <v>0</v>
      </c>
      <c r="V66" s="24">
        <f t="shared" si="24"/>
        <v>0</v>
      </c>
      <c r="W66" s="24">
        <f t="shared" si="25"/>
        <v>0</v>
      </c>
      <c r="X66" s="24">
        <f t="shared" si="26"/>
        <v>0</v>
      </c>
      <c r="Y66" s="24">
        <f t="shared" si="27"/>
        <v>0</v>
      </c>
      <c r="Z66" s="24">
        <f t="shared" si="28"/>
        <v>0</v>
      </c>
    </row>
    <row r="67" spans="4:26" x14ac:dyDescent="0.2">
      <c r="D67" s="37"/>
      <c r="F67" s="37"/>
      <c r="H67" s="18">
        <f t="shared" si="29"/>
        <v>0</v>
      </c>
      <c r="I67" s="18">
        <f t="shared" si="30"/>
        <v>0</v>
      </c>
      <c r="J67" s="18">
        <f t="shared" si="31"/>
        <v>0</v>
      </c>
      <c r="M67" s="19">
        <f t="shared" si="16"/>
        <v>0</v>
      </c>
      <c r="N67" s="20">
        <f t="shared" si="17"/>
        <v>0</v>
      </c>
      <c r="P67" s="22">
        <f t="shared" si="18"/>
        <v>0</v>
      </c>
      <c r="Q67" s="23">
        <f t="shared" si="19"/>
        <v>0</v>
      </c>
      <c r="R67" s="24">
        <f t="shared" si="20"/>
        <v>0</v>
      </c>
      <c r="S67" s="24">
        <f t="shared" si="21"/>
        <v>0</v>
      </c>
      <c r="T67" s="24">
        <f t="shared" si="22"/>
        <v>0</v>
      </c>
      <c r="U67" s="24">
        <f t="shared" si="23"/>
        <v>0</v>
      </c>
      <c r="V67" s="24">
        <f t="shared" si="24"/>
        <v>0</v>
      </c>
      <c r="W67" s="24">
        <f t="shared" si="25"/>
        <v>0</v>
      </c>
      <c r="X67" s="24">
        <f t="shared" si="26"/>
        <v>0</v>
      </c>
      <c r="Y67" s="24">
        <f t="shared" si="27"/>
        <v>0</v>
      </c>
      <c r="Z67" s="24">
        <f t="shared" si="28"/>
        <v>0</v>
      </c>
    </row>
    <row r="68" spans="4:26" x14ac:dyDescent="0.2">
      <c r="D68" s="37"/>
      <c r="F68" s="37"/>
      <c r="H68" s="18">
        <f t="shared" si="29"/>
        <v>0</v>
      </c>
      <c r="I68" s="18">
        <f t="shared" si="30"/>
        <v>0</v>
      </c>
      <c r="J68" s="18">
        <f t="shared" si="31"/>
        <v>0</v>
      </c>
      <c r="M68" s="19">
        <f t="shared" si="16"/>
        <v>0</v>
      </c>
      <c r="N68" s="20">
        <f t="shared" si="17"/>
        <v>0</v>
      </c>
      <c r="P68" s="22">
        <f t="shared" si="18"/>
        <v>0</v>
      </c>
      <c r="Q68" s="23">
        <f t="shared" si="19"/>
        <v>0</v>
      </c>
      <c r="R68" s="24">
        <f t="shared" si="20"/>
        <v>0</v>
      </c>
      <c r="S68" s="24">
        <f t="shared" si="21"/>
        <v>0</v>
      </c>
      <c r="T68" s="24">
        <f t="shared" si="22"/>
        <v>0</v>
      </c>
      <c r="U68" s="24">
        <f t="shared" si="23"/>
        <v>0</v>
      </c>
      <c r="V68" s="24">
        <f t="shared" si="24"/>
        <v>0</v>
      </c>
      <c r="W68" s="24">
        <f t="shared" si="25"/>
        <v>0</v>
      </c>
      <c r="X68" s="24">
        <f t="shared" si="26"/>
        <v>0</v>
      </c>
      <c r="Y68" s="24">
        <f t="shared" si="27"/>
        <v>0</v>
      </c>
      <c r="Z68" s="24">
        <f t="shared" si="28"/>
        <v>0</v>
      </c>
    </row>
    <row r="69" spans="4:26" x14ac:dyDescent="0.2">
      <c r="D69" s="37"/>
      <c r="F69" s="37"/>
      <c r="H69" s="18">
        <f t="shared" si="29"/>
        <v>0</v>
      </c>
      <c r="I69" s="18">
        <f t="shared" si="30"/>
        <v>0</v>
      </c>
      <c r="J69" s="18">
        <f t="shared" si="31"/>
        <v>0</v>
      </c>
      <c r="M69" s="19">
        <f t="shared" si="16"/>
        <v>0</v>
      </c>
      <c r="N69" s="20">
        <f t="shared" si="17"/>
        <v>0</v>
      </c>
      <c r="P69" s="22">
        <f t="shared" si="18"/>
        <v>0</v>
      </c>
      <c r="Q69" s="23">
        <f t="shared" si="19"/>
        <v>0</v>
      </c>
      <c r="R69" s="24">
        <f t="shared" si="20"/>
        <v>0</v>
      </c>
      <c r="S69" s="24">
        <f t="shared" si="21"/>
        <v>0</v>
      </c>
      <c r="T69" s="24">
        <f t="shared" si="22"/>
        <v>0</v>
      </c>
      <c r="U69" s="24">
        <f t="shared" si="23"/>
        <v>0</v>
      </c>
      <c r="V69" s="24">
        <f t="shared" si="24"/>
        <v>0</v>
      </c>
      <c r="W69" s="24">
        <f t="shared" si="25"/>
        <v>0</v>
      </c>
      <c r="X69" s="24">
        <f t="shared" si="26"/>
        <v>0</v>
      </c>
      <c r="Y69" s="24">
        <f t="shared" si="27"/>
        <v>0</v>
      </c>
      <c r="Z69" s="24">
        <f t="shared" si="28"/>
        <v>0</v>
      </c>
    </row>
    <row r="70" spans="4:26" x14ac:dyDescent="0.2">
      <c r="D70" s="37"/>
      <c r="F70" s="37"/>
      <c r="H70" s="18">
        <f t="shared" si="29"/>
        <v>0</v>
      </c>
      <c r="I70" s="18">
        <f t="shared" si="30"/>
        <v>0</v>
      </c>
      <c r="J70" s="18">
        <f t="shared" si="31"/>
        <v>0</v>
      </c>
      <c r="M70" s="19">
        <f t="shared" ref="M70:M92" si="32">F70</f>
        <v>0</v>
      </c>
      <c r="N70" s="20">
        <f t="shared" ref="N70:N92" si="33">NETWORKDAYS.INTL(D70,M70)</f>
        <v>0</v>
      </c>
      <c r="P70" s="22">
        <f t="shared" ref="P70:P92" si="34">D70</f>
        <v>0</v>
      </c>
      <c r="Q70" s="23">
        <f t="shared" ref="Q70:Q92" si="35">B70</f>
        <v>0</v>
      </c>
      <c r="R70" s="24">
        <f t="shared" ref="R70:R92" si="36">IF($N70&lt;=5,E70,0)</f>
        <v>0</v>
      </c>
      <c r="S70" s="24">
        <f t="shared" ref="S70:S92" si="37">IF(AND(($N70&gt;=6),($N70&lt;=10)),E70,0)</f>
        <v>0</v>
      </c>
      <c r="T70" s="24">
        <f t="shared" ref="T70:T92" si="38">IF(AND(($N70&gt;=11),($N70&lt;16)),E70,0)</f>
        <v>0</v>
      </c>
      <c r="U70" s="24">
        <f t="shared" ref="U70:U92" si="39">IF(AND(($N70&gt;=16),($N70&lt;21)),E70,0)</f>
        <v>0</v>
      </c>
      <c r="V70" s="24">
        <f t="shared" ref="V70:V92" si="40">IF(AND(($N70&gt;=21),($N70&lt;26)),E70,0)</f>
        <v>0</v>
      </c>
      <c r="W70" s="24">
        <f t="shared" ref="W70:W92" si="41">IF(AND(($N70&gt;=26),($N70&lt;31)),E70,0)</f>
        <v>0</v>
      </c>
      <c r="X70" s="24">
        <f t="shared" ref="X70:X92" si="42">IF(AND(($N70&gt;=31),($N70&lt;61)),E70,0)</f>
        <v>0</v>
      </c>
      <c r="Y70" s="24">
        <f t="shared" ref="Y70:Y92" si="43">IF(AND(($N70&gt;=61),($N70&lt;91)),E70,0)</f>
        <v>0</v>
      </c>
      <c r="Z70" s="24">
        <f t="shared" ref="Z70:Z92" si="44">IF($N70&gt;90,E70,0)</f>
        <v>0</v>
      </c>
    </row>
    <row r="71" spans="4:26" x14ac:dyDescent="0.2">
      <c r="D71" s="37"/>
      <c r="F71" s="37"/>
      <c r="H71" s="18">
        <f t="shared" si="29"/>
        <v>0</v>
      </c>
      <c r="I71" s="18">
        <f t="shared" si="30"/>
        <v>0</v>
      </c>
      <c r="J71" s="18">
        <f t="shared" si="31"/>
        <v>0</v>
      </c>
      <c r="M71" s="19">
        <f t="shared" si="32"/>
        <v>0</v>
      </c>
      <c r="N71" s="20">
        <f t="shared" si="33"/>
        <v>0</v>
      </c>
      <c r="P71" s="22">
        <f t="shared" si="34"/>
        <v>0</v>
      </c>
      <c r="Q71" s="23">
        <f t="shared" si="35"/>
        <v>0</v>
      </c>
      <c r="R71" s="24">
        <f t="shared" si="36"/>
        <v>0</v>
      </c>
      <c r="S71" s="24">
        <f t="shared" si="37"/>
        <v>0</v>
      </c>
      <c r="T71" s="24">
        <f t="shared" si="38"/>
        <v>0</v>
      </c>
      <c r="U71" s="24">
        <f t="shared" si="39"/>
        <v>0</v>
      </c>
      <c r="V71" s="24">
        <f t="shared" si="40"/>
        <v>0</v>
      </c>
      <c r="W71" s="24">
        <f t="shared" si="41"/>
        <v>0</v>
      </c>
      <c r="X71" s="24">
        <f t="shared" si="42"/>
        <v>0</v>
      </c>
      <c r="Y71" s="24">
        <f t="shared" si="43"/>
        <v>0</v>
      </c>
      <c r="Z71" s="24">
        <f t="shared" si="44"/>
        <v>0</v>
      </c>
    </row>
    <row r="72" spans="4:26" x14ac:dyDescent="0.2">
      <c r="D72" s="37"/>
      <c r="F72" s="37"/>
      <c r="H72" s="18">
        <f t="shared" si="29"/>
        <v>0</v>
      </c>
      <c r="I72" s="18">
        <f t="shared" si="30"/>
        <v>0</v>
      </c>
      <c r="J72" s="18">
        <f t="shared" si="31"/>
        <v>0</v>
      </c>
      <c r="M72" s="19">
        <f t="shared" si="32"/>
        <v>0</v>
      </c>
      <c r="N72" s="20">
        <f t="shared" si="33"/>
        <v>0</v>
      </c>
      <c r="P72" s="22">
        <f t="shared" si="34"/>
        <v>0</v>
      </c>
      <c r="Q72" s="23">
        <f t="shared" si="35"/>
        <v>0</v>
      </c>
      <c r="R72" s="24">
        <f t="shared" si="36"/>
        <v>0</v>
      </c>
      <c r="S72" s="24">
        <f t="shared" si="37"/>
        <v>0</v>
      </c>
      <c r="T72" s="24">
        <f t="shared" si="38"/>
        <v>0</v>
      </c>
      <c r="U72" s="24">
        <f t="shared" si="39"/>
        <v>0</v>
      </c>
      <c r="V72" s="24">
        <f t="shared" si="40"/>
        <v>0</v>
      </c>
      <c r="W72" s="24">
        <f t="shared" si="41"/>
        <v>0</v>
      </c>
      <c r="X72" s="24">
        <f t="shared" si="42"/>
        <v>0</v>
      </c>
      <c r="Y72" s="24">
        <f t="shared" si="43"/>
        <v>0</v>
      </c>
      <c r="Z72" s="24">
        <f t="shared" si="44"/>
        <v>0</v>
      </c>
    </row>
    <row r="73" spans="4:26" x14ac:dyDescent="0.2">
      <c r="D73" s="37"/>
      <c r="F73" s="37"/>
      <c r="H73" s="18">
        <f t="shared" si="29"/>
        <v>0</v>
      </c>
      <c r="I73" s="18">
        <f t="shared" si="30"/>
        <v>0</v>
      </c>
      <c r="J73" s="18">
        <f t="shared" si="31"/>
        <v>0</v>
      </c>
      <c r="M73" s="19">
        <f t="shared" si="32"/>
        <v>0</v>
      </c>
      <c r="N73" s="20">
        <f t="shared" si="33"/>
        <v>0</v>
      </c>
      <c r="P73" s="22">
        <f t="shared" si="34"/>
        <v>0</v>
      </c>
      <c r="Q73" s="23">
        <f t="shared" si="35"/>
        <v>0</v>
      </c>
      <c r="R73" s="24">
        <f t="shared" si="36"/>
        <v>0</v>
      </c>
      <c r="S73" s="24">
        <f t="shared" si="37"/>
        <v>0</v>
      </c>
      <c r="T73" s="24">
        <f t="shared" si="38"/>
        <v>0</v>
      </c>
      <c r="U73" s="24">
        <f t="shared" si="39"/>
        <v>0</v>
      </c>
      <c r="V73" s="24">
        <f t="shared" si="40"/>
        <v>0</v>
      </c>
      <c r="W73" s="24">
        <f t="shared" si="41"/>
        <v>0</v>
      </c>
      <c r="X73" s="24">
        <f t="shared" si="42"/>
        <v>0</v>
      </c>
      <c r="Y73" s="24">
        <f t="shared" si="43"/>
        <v>0</v>
      </c>
      <c r="Z73" s="24">
        <f t="shared" si="44"/>
        <v>0</v>
      </c>
    </row>
    <row r="74" spans="4:26" x14ac:dyDescent="0.2">
      <c r="D74" s="37"/>
      <c r="F74" s="37"/>
      <c r="H74" s="18">
        <f t="shared" si="29"/>
        <v>0</v>
      </c>
      <c r="I74" s="18">
        <f t="shared" si="30"/>
        <v>0</v>
      </c>
      <c r="J74" s="18">
        <f t="shared" si="31"/>
        <v>0</v>
      </c>
      <c r="M74" s="19">
        <f t="shared" si="32"/>
        <v>0</v>
      </c>
      <c r="N74" s="20">
        <f t="shared" si="33"/>
        <v>0</v>
      </c>
      <c r="P74" s="22">
        <f t="shared" si="34"/>
        <v>0</v>
      </c>
      <c r="Q74" s="23">
        <f t="shared" si="35"/>
        <v>0</v>
      </c>
      <c r="R74" s="24">
        <f t="shared" si="36"/>
        <v>0</v>
      </c>
      <c r="S74" s="24">
        <f t="shared" si="37"/>
        <v>0</v>
      </c>
      <c r="T74" s="24">
        <f t="shared" si="38"/>
        <v>0</v>
      </c>
      <c r="U74" s="24">
        <f t="shared" si="39"/>
        <v>0</v>
      </c>
      <c r="V74" s="24">
        <f t="shared" si="40"/>
        <v>0</v>
      </c>
      <c r="W74" s="24">
        <f t="shared" si="41"/>
        <v>0</v>
      </c>
      <c r="X74" s="24">
        <f t="shared" si="42"/>
        <v>0</v>
      </c>
      <c r="Y74" s="24">
        <f t="shared" si="43"/>
        <v>0</v>
      </c>
      <c r="Z74" s="24">
        <f t="shared" si="44"/>
        <v>0</v>
      </c>
    </row>
    <row r="75" spans="4:26" x14ac:dyDescent="0.2">
      <c r="D75" s="37"/>
      <c r="F75" s="37"/>
      <c r="H75" s="18">
        <f t="shared" si="29"/>
        <v>0</v>
      </c>
      <c r="I75" s="18">
        <f t="shared" si="30"/>
        <v>0</v>
      </c>
      <c r="J75" s="18">
        <f t="shared" si="31"/>
        <v>0</v>
      </c>
      <c r="M75" s="19">
        <f t="shared" si="32"/>
        <v>0</v>
      </c>
      <c r="N75" s="20">
        <f t="shared" si="33"/>
        <v>0</v>
      </c>
      <c r="P75" s="22">
        <f t="shared" si="34"/>
        <v>0</v>
      </c>
      <c r="Q75" s="23">
        <f t="shared" si="35"/>
        <v>0</v>
      </c>
      <c r="R75" s="24">
        <f t="shared" si="36"/>
        <v>0</v>
      </c>
      <c r="S75" s="24">
        <f t="shared" si="37"/>
        <v>0</v>
      </c>
      <c r="T75" s="24">
        <f t="shared" si="38"/>
        <v>0</v>
      </c>
      <c r="U75" s="24">
        <f t="shared" si="39"/>
        <v>0</v>
      </c>
      <c r="V75" s="24">
        <f t="shared" si="40"/>
        <v>0</v>
      </c>
      <c r="W75" s="24">
        <f t="shared" si="41"/>
        <v>0</v>
      </c>
      <c r="X75" s="24">
        <f t="shared" si="42"/>
        <v>0</v>
      </c>
      <c r="Y75" s="24">
        <f t="shared" si="43"/>
        <v>0</v>
      </c>
      <c r="Z75" s="24">
        <f t="shared" si="44"/>
        <v>0</v>
      </c>
    </row>
    <row r="76" spans="4:26" x14ac:dyDescent="0.2">
      <c r="D76" s="37"/>
      <c r="F76" s="37"/>
      <c r="H76" s="18">
        <f t="shared" si="29"/>
        <v>0</v>
      </c>
      <c r="I76" s="18">
        <f t="shared" si="30"/>
        <v>0</v>
      </c>
      <c r="J76" s="18">
        <f t="shared" si="31"/>
        <v>0</v>
      </c>
      <c r="M76" s="19">
        <f t="shared" si="32"/>
        <v>0</v>
      </c>
      <c r="N76" s="20">
        <f t="shared" si="33"/>
        <v>0</v>
      </c>
      <c r="P76" s="22">
        <f t="shared" si="34"/>
        <v>0</v>
      </c>
      <c r="Q76" s="23">
        <f t="shared" si="35"/>
        <v>0</v>
      </c>
      <c r="R76" s="24">
        <f t="shared" si="36"/>
        <v>0</v>
      </c>
      <c r="S76" s="24">
        <f t="shared" si="37"/>
        <v>0</v>
      </c>
      <c r="T76" s="24">
        <f t="shared" si="38"/>
        <v>0</v>
      </c>
      <c r="U76" s="24">
        <f t="shared" si="39"/>
        <v>0</v>
      </c>
      <c r="V76" s="24">
        <f t="shared" si="40"/>
        <v>0</v>
      </c>
      <c r="W76" s="24">
        <f t="shared" si="41"/>
        <v>0</v>
      </c>
      <c r="X76" s="24">
        <f t="shared" si="42"/>
        <v>0</v>
      </c>
      <c r="Y76" s="24">
        <f t="shared" si="43"/>
        <v>0</v>
      </c>
      <c r="Z76" s="24">
        <f t="shared" si="44"/>
        <v>0</v>
      </c>
    </row>
    <row r="77" spans="4:26" x14ac:dyDescent="0.2">
      <c r="D77" s="37"/>
      <c r="F77" s="37"/>
      <c r="H77" s="18">
        <f t="shared" si="29"/>
        <v>0</v>
      </c>
      <c r="I77" s="18">
        <f t="shared" si="30"/>
        <v>0</v>
      </c>
      <c r="J77" s="18">
        <f t="shared" si="31"/>
        <v>0</v>
      </c>
      <c r="M77" s="19">
        <f t="shared" si="32"/>
        <v>0</v>
      </c>
      <c r="N77" s="20">
        <f t="shared" si="33"/>
        <v>0</v>
      </c>
      <c r="P77" s="22">
        <f t="shared" si="34"/>
        <v>0</v>
      </c>
      <c r="Q77" s="23">
        <f t="shared" si="35"/>
        <v>0</v>
      </c>
      <c r="R77" s="24">
        <f t="shared" si="36"/>
        <v>0</v>
      </c>
      <c r="S77" s="24">
        <f t="shared" si="37"/>
        <v>0</v>
      </c>
      <c r="T77" s="24">
        <f t="shared" si="38"/>
        <v>0</v>
      </c>
      <c r="U77" s="24">
        <f t="shared" si="39"/>
        <v>0</v>
      </c>
      <c r="V77" s="24">
        <f t="shared" si="40"/>
        <v>0</v>
      </c>
      <c r="W77" s="24">
        <f t="shared" si="41"/>
        <v>0</v>
      </c>
      <c r="X77" s="24">
        <f t="shared" si="42"/>
        <v>0</v>
      </c>
      <c r="Y77" s="24">
        <f t="shared" si="43"/>
        <v>0</v>
      </c>
      <c r="Z77" s="24">
        <f t="shared" si="44"/>
        <v>0</v>
      </c>
    </row>
    <row r="78" spans="4:26" x14ac:dyDescent="0.2">
      <c r="D78" s="37"/>
      <c r="F78" s="37"/>
      <c r="H78" s="18">
        <f t="shared" si="29"/>
        <v>0</v>
      </c>
      <c r="I78" s="18">
        <f t="shared" si="30"/>
        <v>0</v>
      </c>
      <c r="J78" s="18">
        <f t="shared" si="31"/>
        <v>0</v>
      </c>
      <c r="M78" s="19">
        <f t="shared" si="32"/>
        <v>0</v>
      </c>
      <c r="N78" s="20">
        <f t="shared" si="33"/>
        <v>0</v>
      </c>
      <c r="P78" s="22">
        <f t="shared" si="34"/>
        <v>0</v>
      </c>
      <c r="Q78" s="23">
        <f t="shared" si="35"/>
        <v>0</v>
      </c>
      <c r="R78" s="24">
        <f t="shared" si="36"/>
        <v>0</v>
      </c>
      <c r="S78" s="24">
        <f t="shared" si="37"/>
        <v>0</v>
      </c>
      <c r="T78" s="24">
        <f t="shared" si="38"/>
        <v>0</v>
      </c>
      <c r="U78" s="24">
        <f t="shared" si="39"/>
        <v>0</v>
      </c>
      <c r="V78" s="24">
        <f t="shared" si="40"/>
        <v>0</v>
      </c>
      <c r="W78" s="24">
        <f t="shared" si="41"/>
        <v>0</v>
      </c>
      <c r="X78" s="24">
        <f t="shared" si="42"/>
        <v>0</v>
      </c>
      <c r="Y78" s="24">
        <f t="shared" si="43"/>
        <v>0</v>
      </c>
      <c r="Z78" s="24">
        <f t="shared" si="44"/>
        <v>0</v>
      </c>
    </row>
    <row r="79" spans="4:26" x14ac:dyDescent="0.2">
      <c r="D79" s="37"/>
      <c r="F79" s="37"/>
      <c r="H79" s="18">
        <f t="shared" si="29"/>
        <v>0</v>
      </c>
      <c r="I79" s="18">
        <f t="shared" si="30"/>
        <v>0</v>
      </c>
      <c r="J79" s="18">
        <f t="shared" si="31"/>
        <v>0</v>
      </c>
      <c r="M79" s="19">
        <f t="shared" si="32"/>
        <v>0</v>
      </c>
      <c r="N79" s="20">
        <f t="shared" si="33"/>
        <v>0</v>
      </c>
      <c r="P79" s="22">
        <f t="shared" si="34"/>
        <v>0</v>
      </c>
      <c r="Q79" s="23">
        <f t="shared" si="35"/>
        <v>0</v>
      </c>
      <c r="R79" s="24">
        <f t="shared" si="36"/>
        <v>0</v>
      </c>
      <c r="S79" s="24">
        <f t="shared" si="37"/>
        <v>0</v>
      </c>
      <c r="T79" s="24">
        <f t="shared" si="38"/>
        <v>0</v>
      </c>
      <c r="U79" s="24">
        <f t="shared" si="39"/>
        <v>0</v>
      </c>
      <c r="V79" s="24">
        <f t="shared" si="40"/>
        <v>0</v>
      </c>
      <c r="W79" s="24">
        <f t="shared" si="41"/>
        <v>0</v>
      </c>
      <c r="X79" s="24">
        <f t="shared" si="42"/>
        <v>0</v>
      </c>
      <c r="Y79" s="24">
        <f t="shared" si="43"/>
        <v>0</v>
      </c>
      <c r="Z79" s="24">
        <f t="shared" si="44"/>
        <v>0</v>
      </c>
    </row>
    <row r="80" spans="4:26" x14ac:dyDescent="0.2">
      <c r="D80" s="37"/>
      <c r="F80" s="37"/>
      <c r="H80" s="18">
        <f t="shared" si="29"/>
        <v>0</v>
      </c>
      <c r="I80" s="18">
        <f t="shared" si="30"/>
        <v>0</v>
      </c>
      <c r="J80" s="18">
        <f t="shared" si="31"/>
        <v>0</v>
      </c>
      <c r="M80" s="19">
        <f t="shared" si="32"/>
        <v>0</v>
      </c>
      <c r="N80" s="20">
        <f t="shared" si="33"/>
        <v>0</v>
      </c>
      <c r="P80" s="22">
        <f t="shared" si="34"/>
        <v>0</v>
      </c>
      <c r="Q80" s="23">
        <f t="shared" si="35"/>
        <v>0</v>
      </c>
      <c r="R80" s="24">
        <f t="shared" si="36"/>
        <v>0</v>
      </c>
      <c r="S80" s="24">
        <f t="shared" si="37"/>
        <v>0</v>
      </c>
      <c r="T80" s="24">
        <f t="shared" si="38"/>
        <v>0</v>
      </c>
      <c r="U80" s="24">
        <f t="shared" si="39"/>
        <v>0</v>
      </c>
      <c r="V80" s="24">
        <f t="shared" si="40"/>
        <v>0</v>
      </c>
      <c r="W80" s="24">
        <f t="shared" si="41"/>
        <v>0</v>
      </c>
      <c r="X80" s="24">
        <f t="shared" si="42"/>
        <v>0</v>
      </c>
      <c r="Y80" s="24">
        <f t="shared" si="43"/>
        <v>0</v>
      </c>
      <c r="Z80" s="24">
        <f t="shared" si="44"/>
        <v>0</v>
      </c>
    </row>
    <row r="81" spans="4:26" x14ac:dyDescent="0.2">
      <c r="D81" s="37"/>
      <c r="F81" s="37"/>
      <c r="H81" s="18">
        <f t="shared" si="29"/>
        <v>0</v>
      </c>
      <c r="I81" s="18">
        <f t="shared" si="30"/>
        <v>0</v>
      </c>
      <c r="J81" s="18">
        <f t="shared" si="31"/>
        <v>0</v>
      </c>
      <c r="M81" s="19">
        <f t="shared" si="32"/>
        <v>0</v>
      </c>
      <c r="N81" s="20">
        <f t="shared" si="33"/>
        <v>0</v>
      </c>
      <c r="P81" s="22">
        <f t="shared" si="34"/>
        <v>0</v>
      </c>
      <c r="Q81" s="23">
        <f t="shared" si="35"/>
        <v>0</v>
      </c>
      <c r="R81" s="24">
        <f t="shared" si="36"/>
        <v>0</v>
      </c>
      <c r="S81" s="24">
        <f t="shared" si="37"/>
        <v>0</v>
      </c>
      <c r="T81" s="24">
        <f t="shared" si="38"/>
        <v>0</v>
      </c>
      <c r="U81" s="24">
        <f t="shared" si="39"/>
        <v>0</v>
      </c>
      <c r="V81" s="24">
        <f t="shared" si="40"/>
        <v>0</v>
      </c>
      <c r="W81" s="24">
        <f t="shared" si="41"/>
        <v>0</v>
      </c>
      <c r="X81" s="24">
        <f t="shared" si="42"/>
        <v>0</v>
      </c>
      <c r="Y81" s="24">
        <f t="shared" si="43"/>
        <v>0</v>
      </c>
      <c r="Z81" s="24">
        <f t="shared" si="44"/>
        <v>0</v>
      </c>
    </row>
    <row r="82" spans="4:26" x14ac:dyDescent="0.2">
      <c r="D82" s="37"/>
      <c r="F82" s="37"/>
      <c r="H82" s="18">
        <f t="shared" si="29"/>
        <v>0</v>
      </c>
      <c r="I82" s="18">
        <f t="shared" si="30"/>
        <v>0</v>
      </c>
      <c r="J82" s="18">
        <f t="shared" si="31"/>
        <v>0</v>
      </c>
      <c r="M82" s="19">
        <f t="shared" si="32"/>
        <v>0</v>
      </c>
      <c r="N82" s="20">
        <f t="shared" si="33"/>
        <v>0</v>
      </c>
      <c r="P82" s="22">
        <f t="shared" si="34"/>
        <v>0</v>
      </c>
      <c r="Q82" s="23">
        <f t="shared" si="35"/>
        <v>0</v>
      </c>
      <c r="R82" s="24">
        <f t="shared" si="36"/>
        <v>0</v>
      </c>
      <c r="S82" s="24">
        <f t="shared" si="37"/>
        <v>0</v>
      </c>
      <c r="T82" s="24">
        <f t="shared" si="38"/>
        <v>0</v>
      </c>
      <c r="U82" s="24">
        <f t="shared" si="39"/>
        <v>0</v>
      </c>
      <c r="V82" s="24">
        <f t="shared" si="40"/>
        <v>0</v>
      </c>
      <c r="W82" s="24">
        <f t="shared" si="41"/>
        <v>0</v>
      </c>
      <c r="X82" s="24">
        <f t="shared" si="42"/>
        <v>0</v>
      </c>
      <c r="Y82" s="24">
        <f t="shared" si="43"/>
        <v>0</v>
      </c>
      <c r="Z82" s="24">
        <f t="shared" si="44"/>
        <v>0</v>
      </c>
    </row>
    <row r="83" spans="4:26" x14ac:dyDescent="0.2">
      <c r="D83" s="37"/>
      <c r="F83" s="37"/>
      <c r="H83" s="18">
        <f t="shared" si="29"/>
        <v>0</v>
      </c>
      <c r="I83" s="18">
        <f t="shared" si="30"/>
        <v>0</v>
      </c>
      <c r="J83" s="18">
        <f t="shared" si="31"/>
        <v>0</v>
      </c>
      <c r="M83" s="19">
        <f t="shared" si="32"/>
        <v>0</v>
      </c>
      <c r="N83" s="20">
        <f t="shared" si="33"/>
        <v>0</v>
      </c>
      <c r="P83" s="22">
        <f t="shared" si="34"/>
        <v>0</v>
      </c>
      <c r="Q83" s="23">
        <f t="shared" si="35"/>
        <v>0</v>
      </c>
      <c r="R83" s="24">
        <f t="shared" si="36"/>
        <v>0</v>
      </c>
      <c r="S83" s="24">
        <f t="shared" si="37"/>
        <v>0</v>
      </c>
      <c r="T83" s="24">
        <f t="shared" si="38"/>
        <v>0</v>
      </c>
      <c r="U83" s="24">
        <f t="shared" si="39"/>
        <v>0</v>
      </c>
      <c r="V83" s="24">
        <f t="shared" si="40"/>
        <v>0</v>
      </c>
      <c r="W83" s="24">
        <f t="shared" si="41"/>
        <v>0</v>
      </c>
      <c r="X83" s="24">
        <f t="shared" si="42"/>
        <v>0</v>
      </c>
      <c r="Y83" s="24">
        <f t="shared" si="43"/>
        <v>0</v>
      </c>
      <c r="Z83" s="24">
        <f t="shared" si="44"/>
        <v>0</v>
      </c>
    </row>
    <row r="84" spans="4:26" x14ac:dyDescent="0.2">
      <c r="D84" s="37"/>
      <c r="F84" s="37"/>
      <c r="H84" s="18">
        <f t="shared" si="29"/>
        <v>0</v>
      </c>
      <c r="I84" s="18">
        <f t="shared" si="30"/>
        <v>0</v>
      </c>
      <c r="J84" s="18">
        <f t="shared" si="31"/>
        <v>0</v>
      </c>
      <c r="M84" s="19">
        <f t="shared" si="32"/>
        <v>0</v>
      </c>
      <c r="N84" s="20">
        <f t="shared" si="33"/>
        <v>0</v>
      </c>
      <c r="P84" s="22">
        <f t="shared" si="34"/>
        <v>0</v>
      </c>
      <c r="Q84" s="23">
        <f t="shared" si="35"/>
        <v>0</v>
      </c>
      <c r="R84" s="24">
        <f t="shared" si="36"/>
        <v>0</v>
      </c>
      <c r="S84" s="24">
        <f t="shared" si="37"/>
        <v>0</v>
      </c>
      <c r="T84" s="24">
        <f t="shared" si="38"/>
        <v>0</v>
      </c>
      <c r="U84" s="24">
        <f t="shared" si="39"/>
        <v>0</v>
      </c>
      <c r="V84" s="24">
        <f t="shared" si="40"/>
        <v>0</v>
      </c>
      <c r="W84" s="24">
        <f t="shared" si="41"/>
        <v>0</v>
      </c>
      <c r="X84" s="24">
        <f t="shared" si="42"/>
        <v>0</v>
      </c>
      <c r="Y84" s="24">
        <f t="shared" si="43"/>
        <v>0</v>
      </c>
      <c r="Z84" s="24">
        <f t="shared" si="44"/>
        <v>0</v>
      </c>
    </row>
    <row r="85" spans="4:26" x14ac:dyDescent="0.2">
      <c r="D85" s="37"/>
      <c r="F85" s="37"/>
      <c r="H85" s="18">
        <f t="shared" si="29"/>
        <v>0</v>
      </c>
      <c r="I85" s="18">
        <f t="shared" si="30"/>
        <v>0</v>
      </c>
      <c r="J85" s="18">
        <f t="shared" si="31"/>
        <v>0</v>
      </c>
      <c r="M85" s="19">
        <f t="shared" si="32"/>
        <v>0</v>
      </c>
      <c r="N85" s="20">
        <f t="shared" si="33"/>
        <v>0</v>
      </c>
      <c r="P85" s="22">
        <f t="shared" si="34"/>
        <v>0</v>
      </c>
      <c r="Q85" s="23">
        <f t="shared" si="35"/>
        <v>0</v>
      </c>
      <c r="R85" s="24">
        <f t="shared" si="36"/>
        <v>0</v>
      </c>
      <c r="S85" s="24">
        <f t="shared" si="37"/>
        <v>0</v>
      </c>
      <c r="T85" s="24">
        <f t="shared" si="38"/>
        <v>0</v>
      </c>
      <c r="U85" s="24">
        <f t="shared" si="39"/>
        <v>0</v>
      </c>
      <c r="V85" s="24">
        <f t="shared" si="40"/>
        <v>0</v>
      </c>
      <c r="W85" s="24">
        <f t="shared" si="41"/>
        <v>0</v>
      </c>
      <c r="X85" s="24">
        <f t="shared" si="42"/>
        <v>0</v>
      </c>
      <c r="Y85" s="24">
        <f t="shared" si="43"/>
        <v>0</v>
      </c>
      <c r="Z85" s="24">
        <f t="shared" si="44"/>
        <v>0</v>
      </c>
    </row>
    <row r="86" spans="4:26" x14ac:dyDescent="0.2">
      <c r="D86" s="37"/>
      <c r="F86" s="37"/>
      <c r="H86" s="18">
        <f t="shared" si="29"/>
        <v>0</v>
      </c>
      <c r="I86" s="18">
        <f t="shared" si="30"/>
        <v>0</v>
      </c>
      <c r="J86" s="18">
        <f t="shared" si="31"/>
        <v>0</v>
      </c>
      <c r="M86" s="19">
        <f t="shared" si="32"/>
        <v>0</v>
      </c>
      <c r="N86" s="20">
        <f t="shared" si="33"/>
        <v>0</v>
      </c>
      <c r="P86" s="22">
        <f t="shared" si="34"/>
        <v>0</v>
      </c>
      <c r="Q86" s="23">
        <f t="shared" si="35"/>
        <v>0</v>
      </c>
      <c r="R86" s="24">
        <f t="shared" si="36"/>
        <v>0</v>
      </c>
      <c r="S86" s="24">
        <f t="shared" si="37"/>
        <v>0</v>
      </c>
      <c r="T86" s="24">
        <f t="shared" si="38"/>
        <v>0</v>
      </c>
      <c r="U86" s="24">
        <f t="shared" si="39"/>
        <v>0</v>
      </c>
      <c r="V86" s="24">
        <f t="shared" si="40"/>
        <v>0</v>
      </c>
      <c r="W86" s="24">
        <f t="shared" si="41"/>
        <v>0</v>
      </c>
      <c r="X86" s="24">
        <f t="shared" si="42"/>
        <v>0</v>
      </c>
      <c r="Y86" s="24">
        <f t="shared" si="43"/>
        <v>0</v>
      </c>
      <c r="Z86" s="24">
        <f t="shared" si="44"/>
        <v>0</v>
      </c>
    </row>
    <row r="87" spans="4:26" x14ac:dyDescent="0.2">
      <c r="D87" s="37"/>
      <c r="F87" s="37"/>
      <c r="H87" s="18">
        <f t="shared" si="29"/>
        <v>0</v>
      </c>
      <c r="I87" s="18">
        <f t="shared" si="30"/>
        <v>0</v>
      </c>
      <c r="J87" s="18">
        <f t="shared" si="31"/>
        <v>0</v>
      </c>
      <c r="M87" s="19">
        <f t="shared" si="32"/>
        <v>0</v>
      </c>
      <c r="N87" s="20">
        <f t="shared" si="33"/>
        <v>0</v>
      </c>
      <c r="P87" s="22">
        <f t="shared" si="34"/>
        <v>0</v>
      </c>
      <c r="Q87" s="23">
        <f t="shared" si="35"/>
        <v>0</v>
      </c>
      <c r="R87" s="24">
        <f t="shared" si="36"/>
        <v>0</v>
      </c>
      <c r="S87" s="24">
        <f t="shared" si="37"/>
        <v>0</v>
      </c>
      <c r="T87" s="24">
        <f t="shared" si="38"/>
        <v>0</v>
      </c>
      <c r="U87" s="24">
        <f t="shared" si="39"/>
        <v>0</v>
      </c>
      <c r="V87" s="24">
        <f t="shared" si="40"/>
        <v>0</v>
      </c>
      <c r="W87" s="24">
        <f t="shared" si="41"/>
        <v>0</v>
      </c>
      <c r="X87" s="24">
        <f t="shared" si="42"/>
        <v>0</v>
      </c>
      <c r="Y87" s="24">
        <f t="shared" si="43"/>
        <v>0</v>
      </c>
      <c r="Z87" s="24">
        <f t="shared" si="44"/>
        <v>0</v>
      </c>
    </row>
    <row r="88" spans="4:26" x14ac:dyDescent="0.2">
      <c r="D88" s="37"/>
      <c r="F88" s="37"/>
      <c r="H88" s="18">
        <f t="shared" si="29"/>
        <v>0</v>
      </c>
      <c r="I88" s="18">
        <f t="shared" si="30"/>
        <v>0</v>
      </c>
      <c r="J88" s="18">
        <f t="shared" si="31"/>
        <v>0</v>
      </c>
      <c r="M88" s="19">
        <f t="shared" si="32"/>
        <v>0</v>
      </c>
      <c r="N88" s="20">
        <f t="shared" si="33"/>
        <v>0</v>
      </c>
      <c r="P88" s="22">
        <f t="shared" si="34"/>
        <v>0</v>
      </c>
      <c r="Q88" s="23">
        <f t="shared" si="35"/>
        <v>0</v>
      </c>
      <c r="R88" s="24">
        <f t="shared" si="36"/>
        <v>0</v>
      </c>
      <c r="S88" s="24">
        <f t="shared" si="37"/>
        <v>0</v>
      </c>
      <c r="T88" s="24">
        <f t="shared" si="38"/>
        <v>0</v>
      </c>
      <c r="U88" s="24">
        <f t="shared" si="39"/>
        <v>0</v>
      </c>
      <c r="V88" s="24">
        <f t="shared" si="40"/>
        <v>0</v>
      </c>
      <c r="W88" s="24">
        <f t="shared" si="41"/>
        <v>0</v>
      </c>
      <c r="X88" s="24">
        <f t="shared" si="42"/>
        <v>0</v>
      </c>
      <c r="Y88" s="24">
        <f t="shared" si="43"/>
        <v>0</v>
      </c>
      <c r="Z88" s="24">
        <f t="shared" si="44"/>
        <v>0</v>
      </c>
    </row>
    <row r="89" spans="4:26" x14ac:dyDescent="0.2">
      <c r="D89" s="37"/>
      <c r="F89" s="37"/>
      <c r="H89" s="18">
        <f t="shared" si="29"/>
        <v>0</v>
      </c>
      <c r="I89" s="18">
        <f t="shared" si="30"/>
        <v>0</v>
      </c>
      <c r="J89" s="18">
        <f t="shared" si="31"/>
        <v>0</v>
      </c>
      <c r="M89" s="19">
        <f t="shared" si="32"/>
        <v>0</v>
      </c>
      <c r="N89" s="20">
        <f t="shared" si="33"/>
        <v>0</v>
      </c>
      <c r="P89" s="22">
        <f t="shared" si="34"/>
        <v>0</v>
      </c>
      <c r="Q89" s="23">
        <f t="shared" si="35"/>
        <v>0</v>
      </c>
      <c r="R89" s="24">
        <f t="shared" si="36"/>
        <v>0</v>
      </c>
      <c r="S89" s="24">
        <f t="shared" si="37"/>
        <v>0</v>
      </c>
      <c r="T89" s="24">
        <f t="shared" si="38"/>
        <v>0</v>
      </c>
      <c r="U89" s="24">
        <f t="shared" si="39"/>
        <v>0</v>
      </c>
      <c r="V89" s="24">
        <f t="shared" si="40"/>
        <v>0</v>
      </c>
      <c r="W89" s="24">
        <f t="shared" si="41"/>
        <v>0</v>
      </c>
      <c r="X89" s="24">
        <f t="shared" si="42"/>
        <v>0</v>
      </c>
      <c r="Y89" s="24">
        <f t="shared" si="43"/>
        <v>0</v>
      </c>
      <c r="Z89" s="24">
        <f t="shared" si="44"/>
        <v>0</v>
      </c>
    </row>
    <row r="90" spans="4:26" x14ac:dyDescent="0.2">
      <c r="D90" s="37"/>
      <c r="F90" s="37"/>
      <c r="H90" s="18">
        <f t="shared" si="29"/>
        <v>0</v>
      </c>
      <c r="I90" s="18">
        <f t="shared" si="30"/>
        <v>0</v>
      </c>
      <c r="J90" s="18">
        <f t="shared" si="31"/>
        <v>0</v>
      </c>
      <c r="M90" s="19">
        <f t="shared" si="32"/>
        <v>0</v>
      </c>
      <c r="N90" s="20">
        <f t="shared" si="33"/>
        <v>0</v>
      </c>
      <c r="P90" s="22">
        <f t="shared" si="34"/>
        <v>0</v>
      </c>
      <c r="Q90" s="23">
        <f t="shared" si="35"/>
        <v>0</v>
      </c>
      <c r="R90" s="24">
        <f t="shared" si="36"/>
        <v>0</v>
      </c>
      <c r="S90" s="24">
        <f t="shared" si="37"/>
        <v>0</v>
      </c>
      <c r="T90" s="24">
        <f t="shared" si="38"/>
        <v>0</v>
      </c>
      <c r="U90" s="24">
        <f t="shared" si="39"/>
        <v>0</v>
      </c>
      <c r="V90" s="24">
        <f t="shared" si="40"/>
        <v>0</v>
      </c>
      <c r="W90" s="24">
        <f t="shared" si="41"/>
        <v>0</v>
      </c>
      <c r="X90" s="24">
        <f t="shared" si="42"/>
        <v>0</v>
      </c>
      <c r="Y90" s="24">
        <f t="shared" si="43"/>
        <v>0</v>
      </c>
      <c r="Z90" s="24">
        <f t="shared" si="44"/>
        <v>0</v>
      </c>
    </row>
    <row r="91" spans="4:26" x14ac:dyDescent="0.2">
      <c r="D91" s="37"/>
      <c r="F91" s="37"/>
      <c r="H91" s="18">
        <f t="shared" si="29"/>
        <v>0</v>
      </c>
      <c r="I91" s="18">
        <f t="shared" si="30"/>
        <v>0</v>
      </c>
      <c r="J91" s="18">
        <f t="shared" si="31"/>
        <v>0</v>
      </c>
      <c r="M91" s="19">
        <f t="shared" si="32"/>
        <v>0</v>
      </c>
      <c r="N91" s="20">
        <f t="shared" si="33"/>
        <v>0</v>
      </c>
      <c r="P91" s="22">
        <f t="shared" si="34"/>
        <v>0</v>
      </c>
      <c r="Q91" s="23">
        <f t="shared" si="35"/>
        <v>0</v>
      </c>
      <c r="R91" s="24">
        <f t="shared" si="36"/>
        <v>0</v>
      </c>
      <c r="S91" s="24">
        <f t="shared" si="37"/>
        <v>0</v>
      </c>
      <c r="T91" s="24">
        <f t="shared" si="38"/>
        <v>0</v>
      </c>
      <c r="U91" s="24">
        <f t="shared" si="39"/>
        <v>0</v>
      </c>
      <c r="V91" s="24">
        <f t="shared" si="40"/>
        <v>0</v>
      </c>
      <c r="W91" s="24">
        <f t="shared" si="41"/>
        <v>0</v>
      </c>
      <c r="X91" s="24">
        <f t="shared" si="42"/>
        <v>0</v>
      </c>
      <c r="Y91" s="24">
        <f t="shared" si="43"/>
        <v>0</v>
      </c>
      <c r="Z91" s="24">
        <f t="shared" si="44"/>
        <v>0</v>
      </c>
    </row>
    <row r="92" spans="4:26" x14ac:dyDescent="0.2">
      <c r="D92" s="37"/>
      <c r="F92" s="37"/>
      <c r="H92" s="18">
        <f t="shared" si="29"/>
        <v>0</v>
      </c>
      <c r="I92" s="18">
        <f t="shared" si="30"/>
        <v>0</v>
      </c>
      <c r="J92" s="18">
        <f t="shared" si="31"/>
        <v>0</v>
      </c>
      <c r="M92" s="19">
        <f t="shared" si="32"/>
        <v>0</v>
      </c>
      <c r="N92" s="20">
        <f t="shared" si="33"/>
        <v>0</v>
      </c>
      <c r="P92" s="22">
        <f t="shared" si="34"/>
        <v>0</v>
      </c>
      <c r="Q92" s="23">
        <f t="shared" si="35"/>
        <v>0</v>
      </c>
      <c r="R92" s="24">
        <f t="shared" si="36"/>
        <v>0</v>
      </c>
      <c r="S92" s="24">
        <f t="shared" si="37"/>
        <v>0</v>
      </c>
      <c r="T92" s="24">
        <f t="shared" si="38"/>
        <v>0</v>
      </c>
      <c r="U92" s="24">
        <f t="shared" si="39"/>
        <v>0</v>
      </c>
      <c r="V92" s="24">
        <f t="shared" si="40"/>
        <v>0</v>
      </c>
      <c r="W92" s="24">
        <f t="shared" si="41"/>
        <v>0</v>
      </c>
      <c r="X92" s="24">
        <f t="shared" si="42"/>
        <v>0</v>
      </c>
      <c r="Y92" s="24">
        <f t="shared" si="43"/>
        <v>0</v>
      </c>
      <c r="Z92" s="24">
        <f t="shared" si="44"/>
        <v>0</v>
      </c>
    </row>
    <row r="93" spans="4:26" x14ac:dyDescent="0.2">
      <c r="D93" s="37"/>
      <c r="F93" s="37"/>
      <c r="H93" s="18">
        <f t="shared" ref="H93:H103" si="45">IF(G93&lt;=30,E93,0)</f>
        <v>0</v>
      </c>
      <c r="I93" s="18">
        <f t="shared" ref="I93:I103" si="46">IF(G93&lt;=60,E93,0)</f>
        <v>0</v>
      </c>
      <c r="J93" s="18">
        <f t="shared" ref="J93:J103" si="47">IF(G93&gt;60,E93,0)</f>
        <v>0</v>
      </c>
      <c r="M93" s="19">
        <f t="shared" ref="M93:M103" si="48">F93</f>
        <v>0</v>
      </c>
      <c r="N93" s="20">
        <f t="shared" ref="N93:N103" si="49">NETWORKDAYS.INTL(D93,M93)</f>
        <v>0</v>
      </c>
      <c r="P93" s="22">
        <f t="shared" ref="P93:P103" si="50">D93</f>
        <v>0</v>
      </c>
      <c r="Q93" s="23">
        <f t="shared" ref="Q93:Q110" si="51">B93</f>
        <v>0</v>
      </c>
      <c r="R93" s="24">
        <f t="shared" ref="R93:R110" si="52">IF($N93&lt;=5,E93,0)</f>
        <v>0</v>
      </c>
      <c r="S93" s="24">
        <f t="shared" ref="S93:S110" si="53">IF(AND(($N93&gt;=6),($N93&lt;=10)),E93,0)</f>
        <v>0</v>
      </c>
      <c r="T93" s="24">
        <f t="shared" ref="T93:T110" si="54">IF(AND(($N93&gt;=11),($N93&lt;16)),E93,0)</f>
        <v>0</v>
      </c>
      <c r="U93" s="24">
        <f t="shared" ref="U93:U110" si="55">IF(AND(($N93&gt;=16),($N93&lt;21)),E93,0)</f>
        <v>0</v>
      </c>
      <c r="V93" s="24">
        <f t="shared" ref="V93:V110" si="56">IF(AND(($N93&gt;=21),($N93&lt;26)),E93,0)</f>
        <v>0</v>
      </c>
      <c r="W93" s="24">
        <f t="shared" ref="W93:W110" si="57">IF(AND(($N93&gt;=26),($N93&lt;31)),E93,0)</f>
        <v>0</v>
      </c>
      <c r="X93" s="24">
        <f t="shared" ref="X93:X110" si="58">IF(AND(($N93&gt;=31),($N93&lt;61)),E93,0)</f>
        <v>0</v>
      </c>
      <c r="Y93" s="24">
        <f t="shared" ref="Y93:Y110" si="59">IF(AND(($N93&gt;=61),($N93&lt;91)),E93,0)</f>
        <v>0</v>
      </c>
      <c r="Z93" s="24">
        <f t="shared" ref="Z93:Z110" si="60">IF($N93&gt;90,E93,0)</f>
        <v>0</v>
      </c>
    </row>
    <row r="94" spans="4:26" x14ac:dyDescent="0.2">
      <c r="D94" s="37"/>
      <c r="F94" s="37"/>
      <c r="H94" s="18">
        <f t="shared" si="45"/>
        <v>0</v>
      </c>
      <c r="I94" s="18">
        <f t="shared" si="46"/>
        <v>0</v>
      </c>
      <c r="J94" s="18">
        <f t="shared" si="47"/>
        <v>0</v>
      </c>
      <c r="M94" s="19">
        <f t="shared" si="48"/>
        <v>0</v>
      </c>
      <c r="N94" s="20">
        <f t="shared" si="49"/>
        <v>0</v>
      </c>
      <c r="P94" s="22">
        <f t="shared" si="50"/>
        <v>0</v>
      </c>
      <c r="Q94" s="23">
        <f t="shared" si="51"/>
        <v>0</v>
      </c>
      <c r="R94" s="24">
        <f t="shared" si="52"/>
        <v>0</v>
      </c>
      <c r="S94" s="24">
        <f t="shared" si="53"/>
        <v>0</v>
      </c>
      <c r="T94" s="24">
        <f t="shared" si="54"/>
        <v>0</v>
      </c>
      <c r="U94" s="24">
        <f t="shared" si="55"/>
        <v>0</v>
      </c>
      <c r="V94" s="24">
        <f t="shared" si="56"/>
        <v>0</v>
      </c>
      <c r="W94" s="24">
        <f t="shared" si="57"/>
        <v>0</v>
      </c>
      <c r="X94" s="24">
        <f t="shared" si="58"/>
        <v>0</v>
      </c>
      <c r="Y94" s="24">
        <f t="shared" si="59"/>
        <v>0</v>
      </c>
      <c r="Z94" s="24">
        <f t="shared" si="60"/>
        <v>0</v>
      </c>
    </row>
    <row r="95" spans="4:26" x14ac:dyDescent="0.2">
      <c r="D95" s="37"/>
      <c r="F95" s="37"/>
      <c r="H95" s="18">
        <f t="shared" si="45"/>
        <v>0</v>
      </c>
      <c r="I95" s="18">
        <f t="shared" si="46"/>
        <v>0</v>
      </c>
      <c r="J95" s="18">
        <f t="shared" si="47"/>
        <v>0</v>
      </c>
      <c r="M95" s="19">
        <f t="shared" si="48"/>
        <v>0</v>
      </c>
      <c r="N95" s="20">
        <f t="shared" si="49"/>
        <v>0</v>
      </c>
      <c r="P95" s="22">
        <f t="shared" si="50"/>
        <v>0</v>
      </c>
      <c r="Q95" s="23">
        <f t="shared" si="51"/>
        <v>0</v>
      </c>
      <c r="R95" s="24">
        <f t="shared" si="52"/>
        <v>0</v>
      </c>
      <c r="S95" s="24">
        <f t="shared" si="53"/>
        <v>0</v>
      </c>
      <c r="T95" s="24">
        <f t="shared" si="54"/>
        <v>0</v>
      </c>
      <c r="U95" s="24">
        <f t="shared" si="55"/>
        <v>0</v>
      </c>
      <c r="V95" s="24">
        <f t="shared" si="56"/>
        <v>0</v>
      </c>
      <c r="W95" s="24">
        <f t="shared" si="57"/>
        <v>0</v>
      </c>
      <c r="X95" s="24">
        <f t="shared" si="58"/>
        <v>0</v>
      </c>
      <c r="Y95" s="24">
        <f t="shared" si="59"/>
        <v>0</v>
      </c>
      <c r="Z95" s="24">
        <f t="shared" si="60"/>
        <v>0</v>
      </c>
    </row>
    <row r="96" spans="4:26" x14ac:dyDescent="0.2">
      <c r="D96" s="37"/>
      <c r="F96" s="37"/>
      <c r="H96" s="18">
        <f t="shared" si="45"/>
        <v>0</v>
      </c>
      <c r="I96" s="18">
        <f t="shared" si="46"/>
        <v>0</v>
      </c>
      <c r="J96" s="18">
        <f t="shared" si="47"/>
        <v>0</v>
      </c>
      <c r="M96" s="19">
        <f t="shared" si="48"/>
        <v>0</v>
      </c>
      <c r="N96" s="20">
        <f t="shared" si="49"/>
        <v>0</v>
      </c>
      <c r="P96" s="22">
        <f t="shared" si="50"/>
        <v>0</v>
      </c>
      <c r="Q96" s="23">
        <f t="shared" si="51"/>
        <v>0</v>
      </c>
      <c r="R96" s="24">
        <f t="shared" si="52"/>
        <v>0</v>
      </c>
      <c r="S96" s="24">
        <f t="shared" si="53"/>
        <v>0</v>
      </c>
      <c r="T96" s="24">
        <f t="shared" si="54"/>
        <v>0</v>
      </c>
      <c r="U96" s="24">
        <f t="shared" si="55"/>
        <v>0</v>
      </c>
      <c r="V96" s="24">
        <f t="shared" si="56"/>
        <v>0</v>
      </c>
      <c r="W96" s="24">
        <f t="shared" si="57"/>
        <v>0</v>
      </c>
      <c r="X96" s="24">
        <f t="shared" si="58"/>
        <v>0</v>
      </c>
      <c r="Y96" s="24">
        <f t="shared" si="59"/>
        <v>0</v>
      </c>
      <c r="Z96" s="24">
        <f t="shared" si="60"/>
        <v>0</v>
      </c>
    </row>
    <row r="97" spans="3:26" x14ac:dyDescent="0.2">
      <c r="D97" s="37"/>
      <c r="F97" s="37"/>
      <c r="H97" s="18">
        <f t="shared" si="45"/>
        <v>0</v>
      </c>
      <c r="I97" s="18">
        <f t="shared" si="46"/>
        <v>0</v>
      </c>
      <c r="J97" s="18">
        <f t="shared" si="47"/>
        <v>0</v>
      </c>
      <c r="M97" s="19">
        <f t="shared" si="48"/>
        <v>0</v>
      </c>
      <c r="N97" s="20">
        <f t="shared" si="49"/>
        <v>0</v>
      </c>
      <c r="P97" s="22">
        <f t="shared" si="50"/>
        <v>0</v>
      </c>
      <c r="Q97" s="23">
        <f t="shared" si="51"/>
        <v>0</v>
      </c>
      <c r="R97" s="24">
        <f t="shared" si="52"/>
        <v>0</v>
      </c>
      <c r="S97" s="24">
        <f t="shared" si="53"/>
        <v>0</v>
      </c>
      <c r="T97" s="24">
        <f t="shared" si="54"/>
        <v>0</v>
      </c>
      <c r="U97" s="24">
        <f t="shared" si="55"/>
        <v>0</v>
      </c>
      <c r="V97" s="24">
        <f t="shared" si="56"/>
        <v>0</v>
      </c>
      <c r="W97" s="24">
        <f t="shared" si="57"/>
        <v>0</v>
      </c>
      <c r="X97" s="24">
        <f t="shared" si="58"/>
        <v>0</v>
      </c>
      <c r="Y97" s="24">
        <f t="shared" si="59"/>
        <v>0</v>
      </c>
      <c r="Z97" s="24">
        <f t="shared" si="60"/>
        <v>0</v>
      </c>
    </row>
    <row r="98" spans="3:26" x14ac:dyDescent="0.2">
      <c r="D98" s="37"/>
      <c r="F98" s="37"/>
      <c r="H98" s="18">
        <f t="shared" si="45"/>
        <v>0</v>
      </c>
      <c r="I98" s="18">
        <f t="shared" si="46"/>
        <v>0</v>
      </c>
      <c r="J98" s="18">
        <f t="shared" si="47"/>
        <v>0</v>
      </c>
      <c r="M98" s="19">
        <f t="shared" si="48"/>
        <v>0</v>
      </c>
      <c r="N98" s="20">
        <f t="shared" si="49"/>
        <v>0</v>
      </c>
      <c r="P98" s="22">
        <f t="shared" si="50"/>
        <v>0</v>
      </c>
      <c r="Q98" s="23">
        <f t="shared" si="51"/>
        <v>0</v>
      </c>
      <c r="R98" s="24">
        <f t="shared" si="52"/>
        <v>0</v>
      </c>
      <c r="S98" s="24">
        <f t="shared" si="53"/>
        <v>0</v>
      </c>
      <c r="T98" s="24">
        <f t="shared" si="54"/>
        <v>0</v>
      </c>
      <c r="U98" s="24">
        <f t="shared" si="55"/>
        <v>0</v>
      </c>
      <c r="V98" s="24">
        <f t="shared" si="56"/>
        <v>0</v>
      </c>
      <c r="W98" s="24">
        <f t="shared" si="57"/>
        <v>0</v>
      </c>
      <c r="X98" s="24">
        <f t="shared" si="58"/>
        <v>0</v>
      </c>
      <c r="Y98" s="24">
        <f t="shared" si="59"/>
        <v>0</v>
      </c>
      <c r="Z98" s="24">
        <f t="shared" si="60"/>
        <v>0</v>
      </c>
    </row>
    <row r="99" spans="3:26" x14ac:dyDescent="0.2">
      <c r="D99" s="37"/>
      <c r="F99" s="37"/>
      <c r="H99" s="18">
        <f t="shared" si="45"/>
        <v>0</v>
      </c>
      <c r="I99" s="18">
        <f t="shared" si="46"/>
        <v>0</v>
      </c>
      <c r="J99" s="18">
        <f t="shared" si="47"/>
        <v>0</v>
      </c>
      <c r="M99" s="19">
        <f t="shared" si="48"/>
        <v>0</v>
      </c>
      <c r="N99" s="20">
        <f t="shared" si="49"/>
        <v>0</v>
      </c>
      <c r="P99" s="22">
        <f t="shared" si="50"/>
        <v>0</v>
      </c>
      <c r="Q99" s="23">
        <f t="shared" si="51"/>
        <v>0</v>
      </c>
      <c r="R99" s="24">
        <f t="shared" si="52"/>
        <v>0</v>
      </c>
      <c r="S99" s="24">
        <f t="shared" si="53"/>
        <v>0</v>
      </c>
      <c r="T99" s="24">
        <f t="shared" si="54"/>
        <v>0</v>
      </c>
      <c r="U99" s="24">
        <f t="shared" si="55"/>
        <v>0</v>
      </c>
      <c r="V99" s="24">
        <f t="shared" si="56"/>
        <v>0</v>
      </c>
      <c r="W99" s="24">
        <f t="shared" si="57"/>
        <v>0</v>
      </c>
      <c r="X99" s="24">
        <f t="shared" si="58"/>
        <v>0</v>
      </c>
      <c r="Y99" s="24">
        <f t="shared" si="59"/>
        <v>0</v>
      </c>
      <c r="Z99" s="24">
        <f t="shared" si="60"/>
        <v>0</v>
      </c>
    </row>
    <row r="100" spans="3:26" x14ac:dyDescent="0.2">
      <c r="D100" s="37"/>
      <c r="F100" s="37"/>
      <c r="H100" s="18">
        <f t="shared" si="45"/>
        <v>0</v>
      </c>
      <c r="I100" s="18">
        <f t="shared" si="46"/>
        <v>0</v>
      </c>
      <c r="J100" s="18">
        <f t="shared" si="47"/>
        <v>0</v>
      </c>
      <c r="M100" s="19">
        <f t="shared" si="48"/>
        <v>0</v>
      </c>
      <c r="N100" s="20">
        <f t="shared" si="49"/>
        <v>0</v>
      </c>
      <c r="P100" s="22">
        <f t="shared" si="50"/>
        <v>0</v>
      </c>
      <c r="Q100" s="23">
        <f t="shared" si="51"/>
        <v>0</v>
      </c>
      <c r="R100" s="24">
        <f t="shared" si="52"/>
        <v>0</v>
      </c>
      <c r="S100" s="24">
        <f t="shared" si="53"/>
        <v>0</v>
      </c>
      <c r="T100" s="24">
        <f t="shared" si="54"/>
        <v>0</v>
      </c>
      <c r="U100" s="24">
        <f t="shared" si="55"/>
        <v>0</v>
      </c>
      <c r="V100" s="24">
        <f t="shared" si="56"/>
        <v>0</v>
      </c>
      <c r="W100" s="24">
        <f t="shared" si="57"/>
        <v>0</v>
      </c>
      <c r="X100" s="24">
        <f t="shared" si="58"/>
        <v>0</v>
      </c>
      <c r="Y100" s="24">
        <f t="shared" si="59"/>
        <v>0</v>
      </c>
      <c r="Z100" s="24">
        <f t="shared" si="60"/>
        <v>0</v>
      </c>
    </row>
    <row r="101" spans="3:26" x14ac:dyDescent="0.2">
      <c r="D101" s="37"/>
      <c r="F101" s="37"/>
      <c r="H101" s="18">
        <f t="shared" si="45"/>
        <v>0</v>
      </c>
      <c r="I101" s="18">
        <f t="shared" si="46"/>
        <v>0</v>
      </c>
      <c r="J101" s="18">
        <f t="shared" si="47"/>
        <v>0</v>
      </c>
      <c r="M101" s="19">
        <f t="shared" si="48"/>
        <v>0</v>
      </c>
      <c r="N101" s="20">
        <f t="shared" si="49"/>
        <v>0</v>
      </c>
      <c r="P101" s="22">
        <f t="shared" si="50"/>
        <v>0</v>
      </c>
      <c r="Q101" s="23">
        <f t="shared" si="51"/>
        <v>0</v>
      </c>
      <c r="R101" s="24">
        <f t="shared" si="52"/>
        <v>0</v>
      </c>
      <c r="S101" s="24">
        <f t="shared" si="53"/>
        <v>0</v>
      </c>
      <c r="T101" s="24">
        <f t="shared" si="54"/>
        <v>0</v>
      </c>
      <c r="U101" s="24">
        <f t="shared" si="55"/>
        <v>0</v>
      </c>
      <c r="V101" s="24">
        <f t="shared" si="56"/>
        <v>0</v>
      </c>
      <c r="W101" s="24">
        <f t="shared" si="57"/>
        <v>0</v>
      </c>
      <c r="X101" s="24">
        <f t="shared" si="58"/>
        <v>0</v>
      </c>
      <c r="Y101" s="24">
        <f t="shared" si="59"/>
        <v>0</v>
      </c>
      <c r="Z101" s="24">
        <f t="shared" si="60"/>
        <v>0</v>
      </c>
    </row>
    <row r="102" spans="3:26" x14ac:dyDescent="0.2">
      <c r="D102" s="37"/>
      <c r="F102" s="37"/>
      <c r="H102" s="18">
        <f t="shared" si="45"/>
        <v>0</v>
      </c>
      <c r="I102" s="18">
        <f t="shared" si="46"/>
        <v>0</v>
      </c>
      <c r="J102" s="18">
        <f t="shared" si="47"/>
        <v>0</v>
      </c>
      <c r="M102" s="19">
        <f t="shared" si="48"/>
        <v>0</v>
      </c>
      <c r="N102" s="20">
        <f t="shared" si="49"/>
        <v>0</v>
      </c>
      <c r="P102" s="22">
        <f t="shared" si="50"/>
        <v>0</v>
      </c>
      <c r="Q102" s="23">
        <f t="shared" si="51"/>
        <v>0</v>
      </c>
      <c r="R102" s="24">
        <f t="shared" si="52"/>
        <v>0</v>
      </c>
      <c r="S102" s="24">
        <f t="shared" si="53"/>
        <v>0</v>
      </c>
      <c r="T102" s="24">
        <f t="shared" si="54"/>
        <v>0</v>
      </c>
      <c r="U102" s="24">
        <f t="shared" si="55"/>
        <v>0</v>
      </c>
      <c r="V102" s="24">
        <f t="shared" si="56"/>
        <v>0</v>
      </c>
      <c r="W102" s="24">
        <f t="shared" si="57"/>
        <v>0</v>
      </c>
      <c r="X102" s="24">
        <f t="shared" si="58"/>
        <v>0</v>
      </c>
      <c r="Y102" s="24">
        <f t="shared" si="59"/>
        <v>0</v>
      </c>
      <c r="Z102" s="24">
        <f t="shared" si="60"/>
        <v>0</v>
      </c>
    </row>
    <row r="103" spans="3:26" x14ac:dyDescent="0.2">
      <c r="D103" s="37"/>
      <c r="F103" s="37"/>
      <c r="H103" s="18">
        <f t="shared" si="45"/>
        <v>0</v>
      </c>
      <c r="I103" s="18">
        <f t="shared" si="46"/>
        <v>0</v>
      </c>
      <c r="J103" s="18">
        <f t="shared" si="47"/>
        <v>0</v>
      </c>
      <c r="M103" s="19">
        <f t="shared" si="48"/>
        <v>0</v>
      </c>
      <c r="N103" s="20">
        <f t="shared" si="49"/>
        <v>0</v>
      </c>
      <c r="P103" s="22">
        <f t="shared" si="50"/>
        <v>0</v>
      </c>
      <c r="Q103" s="23">
        <f t="shared" si="51"/>
        <v>0</v>
      </c>
      <c r="R103" s="24">
        <f t="shared" si="52"/>
        <v>0</v>
      </c>
      <c r="S103" s="24">
        <f t="shared" si="53"/>
        <v>0</v>
      </c>
      <c r="T103" s="24">
        <f t="shared" si="54"/>
        <v>0</v>
      </c>
      <c r="U103" s="24">
        <f t="shared" si="55"/>
        <v>0</v>
      </c>
      <c r="V103" s="24">
        <f t="shared" si="56"/>
        <v>0</v>
      </c>
      <c r="W103" s="24">
        <f t="shared" si="57"/>
        <v>0</v>
      </c>
      <c r="X103" s="24">
        <f t="shared" si="58"/>
        <v>0</v>
      </c>
      <c r="Y103" s="24">
        <f t="shared" si="59"/>
        <v>0</v>
      </c>
      <c r="Z103" s="24">
        <f t="shared" si="60"/>
        <v>0</v>
      </c>
    </row>
    <row r="104" spans="3:26" x14ac:dyDescent="0.2">
      <c r="D104" s="37"/>
      <c r="F104" s="37"/>
      <c r="H104" s="18">
        <f t="shared" ref="H104:H110" si="61">IF(G104&lt;=30,E104,0)</f>
        <v>0</v>
      </c>
      <c r="I104" s="18">
        <f t="shared" ref="I104:I110" si="62">IF(G104&lt;=60,E104,0)</f>
        <v>0</v>
      </c>
      <c r="J104" s="18">
        <f t="shared" ref="J104:J110" si="63">IF(G104&gt;60,E104,0)</f>
        <v>0</v>
      </c>
      <c r="M104" s="19">
        <f t="shared" ref="M104:M110" si="64">F104</f>
        <v>0</v>
      </c>
      <c r="N104" s="20">
        <f t="shared" ref="N104:N110" si="65">NETWORKDAYS.INTL(D104,M104)</f>
        <v>0</v>
      </c>
      <c r="P104" s="22">
        <f t="shared" ref="P104:P110" si="66">D104</f>
        <v>0</v>
      </c>
      <c r="Q104" s="23">
        <f t="shared" si="51"/>
        <v>0</v>
      </c>
      <c r="R104" s="24">
        <f t="shared" si="52"/>
        <v>0</v>
      </c>
      <c r="S104" s="24">
        <f t="shared" si="53"/>
        <v>0</v>
      </c>
      <c r="T104" s="24">
        <f t="shared" si="54"/>
        <v>0</v>
      </c>
      <c r="U104" s="24">
        <f t="shared" si="55"/>
        <v>0</v>
      </c>
      <c r="V104" s="24">
        <f t="shared" si="56"/>
        <v>0</v>
      </c>
      <c r="W104" s="24">
        <f t="shared" si="57"/>
        <v>0</v>
      </c>
      <c r="X104" s="24">
        <f t="shared" si="58"/>
        <v>0</v>
      </c>
      <c r="Y104" s="24">
        <f t="shared" si="59"/>
        <v>0</v>
      </c>
      <c r="Z104" s="24">
        <f t="shared" si="60"/>
        <v>0</v>
      </c>
    </row>
    <row r="105" spans="3:26" x14ac:dyDescent="0.2">
      <c r="D105" s="37"/>
      <c r="F105" s="37"/>
      <c r="H105" s="18">
        <f t="shared" si="61"/>
        <v>0</v>
      </c>
      <c r="I105" s="18">
        <f t="shared" si="62"/>
        <v>0</v>
      </c>
      <c r="J105" s="18">
        <f t="shared" si="63"/>
        <v>0</v>
      </c>
      <c r="M105" s="19">
        <f t="shared" si="64"/>
        <v>0</v>
      </c>
      <c r="N105" s="20">
        <f t="shared" si="65"/>
        <v>0</v>
      </c>
      <c r="P105" s="22">
        <f t="shared" si="66"/>
        <v>0</v>
      </c>
      <c r="Q105" s="23">
        <f t="shared" si="51"/>
        <v>0</v>
      </c>
      <c r="R105" s="24">
        <f t="shared" si="52"/>
        <v>0</v>
      </c>
      <c r="S105" s="24">
        <f t="shared" si="53"/>
        <v>0</v>
      </c>
      <c r="T105" s="24">
        <f t="shared" si="54"/>
        <v>0</v>
      </c>
      <c r="U105" s="24">
        <f t="shared" si="55"/>
        <v>0</v>
      </c>
      <c r="V105" s="24">
        <f t="shared" si="56"/>
        <v>0</v>
      </c>
      <c r="W105" s="24">
        <f t="shared" si="57"/>
        <v>0</v>
      </c>
      <c r="X105" s="24">
        <f t="shared" si="58"/>
        <v>0</v>
      </c>
      <c r="Y105" s="24">
        <f t="shared" si="59"/>
        <v>0</v>
      </c>
      <c r="Z105" s="24">
        <f t="shared" si="60"/>
        <v>0</v>
      </c>
    </row>
    <row r="106" spans="3:26" x14ac:dyDescent="0.2">
      <c r="D106" s="37"/>
      <c r="F106" s="37"/>
      <c r="H106" s="18">
        <f t="shared" si="61"/>
        <v>0</v>
      </c>
      <c r="I106" s="18">
        <f t="shared" si="62"/>
        <v>0</v>
      </c>
      <c r="J106" s="18">
        <f t="shared" si="63"/>
        <v>0</v>
      </c>
      <c r="M106" s="19">
        <f t="shared" si="64"/>
        <v>0</v>
      </c>
      <c r="N106" s="20">
        <f t="shared" si="65"/>
        <v>0</v>
      </c>
      <c r="P106" s="22">
        <f t="shared" si="66"/>
        <v>0</v>
      </c>
      <c r="Q106" s="23">
        <f t="shared" si="51"/>
        <v>0</v>
      </c>
      <c r="R106" s="24">
        <f t="shared" si="52"/>
        <v>0</v>
      </c>
      <c r="S106" s="24">
        <f t="shared" si="53"/>
        <v>0</v>
      </c>
      <c r="T106" s="24">
        <f t="shared" si="54"/>
        <v>0</v>
      </c>
      <c r="U106" s="24">
        <f t="shared" si="55"/>
        <v>0</v>
      </c>
      <c r="V106" s="24">
        <f t="shared" si="56"/>
        <v>0</v>
      </c>
      <c r="W106" s="24">
        <f t="shared" si="57"/>
        <v>0</v>
      </c>
      <c r="X106" s="24">
        <f t="shared" si="58"/>
        <v>0</v>
      </c>
      <c r="Y106" s="24">
        <f t="shared" si="59"/>
        <v>0</v>
      </c>
      <c r="Z106" s="24">
        <f t="shared" si="60"/>
        <v>0</v>
      </c>
    </row>
    <row r="107" spans="3:26" x14ac:dyDescent="0.2">
      <c r="D107" s="37"/>
      <c r="F107" s="37"/>
      <c r="H107" s="18">
        <f t="shared" si="61"/>
        <v>0</v>
      </c>
      <c r="I107" s="18">
        <f t="shared" si="62"/>
        <v>0</v>
      </c>
      <c r="J107" s="18">
        <f t="shared" si="63"/>
        <v>0</v>
      </c>
      <c r="M107" s="19">
        <f t="shared" si="64"/>
        <v>0</v>
      </c>
      <c r="N107" s="20">
        <f t="shared" si="65"/>
        <v>0</v>
      </c>
      <c r="P107" s="22">
        <f t="shared" si="66"/>
        <v>0</v>
      </c>
      <c r="Q107" s="23">
        <f t="shared" si="51"/>
        <v>0</v>
      </c>
      <c r="R107" s="24">
        <f t="shared" si="52"/>
        <v>0</v>
      </c>
      <c r="S107" s="24">
        <f t="shared" si="53"/>
        <v>0</v>
      </c>
      <c r="T107" s="24">
        <f t="shared" si="54"/>
        <v>0</v>
      </c>
      <c r="U107" s="24">
        <f t="shared" si="55"/>
        <v>0</v>
      </c>
      <c r="V107" s="24">
        <f t="shared" si="56"/>
        <v>0</v>
      </c>
      <c r="W107" s="24">
        <f t="shared" si="57"/>
        <v>0</v>
      </c>
      <c r="X107" s="24">
        <f t="shared" si="58"/>
        <v>0</v>
      </c>
      <c r="Y107" s="24">
        <f t="shared" si="59"/>
        <v>0</v>
      </c>
      <c r="Z107" s="24">
        <f t="shared" si="60"/>
        <v>0</v>
      </c>
    </row>
    <row r="108" spans="3:26" x14ac:dyDescent="0.2">
      <c r="D108" s="37"/>
      <c r="F108" s="37"/>
      <c r="H108" s="18">
        <f t="shared" si="61"/>
        <v>0</v>
      </c>
      <c r="I108" s="18">
        <f t="shared" si="62"/>
        <v>0</v>
      </c>
      <c r="J108" s="18">
        <f t="shared" si="63"/>
        <v>0</v>
      </c>
      <c r="M108" s="19">
        <f t="shared" si="64"/>
        <v>0</v>
      </c>
      <c r="N108" s="20">
        <f t="shared" si="65"/>
        <v>0</v>
      </c>
      <c r="P108" s="22">
        <f t="shared" si="66"/>
        <v>0</v>
      </c>
      <c r="Q108" s="23">
        <f t="shared" si="51"/>
        <v>0</v>
      </c>
      <c r="R108" s="24">
        <f t="shared" si="52"/>
        <v>0</v>
      </c>
      <c r="S108" s="24">
        <f t="shared" si="53"/>
        <v>0</v>
      </c>
      <c r="T108" s="24">
        <f t="shared" si="54"/>
        <v>0</v>
      </c>
      <c r="U108" s="24">
        <f t="shared" si="55"/>
        <v>0</v>
      </c>
      <c r="V108" s="24">
        <f t="shared" si="56"/>
        <v>0</v>
      </c>
      <c r="W108" s="24">
        <f t="shared" si="57"/>
        <v>0</v>
      </c>
      <c r="X108" s="24">
        <f t="shared" si="58"/>
        <v>0</v>
      </c>
      <c r="Y108" s="24">
        <f t="shared" si="59"/>
        <v>0</v>
      </c>
      <c r="Z108" s="24">
        <f t="shared" si="60"/>
        <v>0</v>
      </c>
    </row>
    <row r="109" spans="3:26" x14ac:dyDescent="0.2">
      <c r="D109" s="37"/>
      <c r="F109" s="37"/>
      <c r="H109" s="18">
        <f t="shared" si="61"/>
        <v>0</v>
      </c>
      <c r="I109" s="18">
        <f t="shared" si="62"/>
        <v>0</v>
      </c>
      <c r="J109" s="18">
        <f t="shared" si="63"/>
        <v>0</v>
      </c>
      <c r="M109" s="19">
        <f t="shared" si="64"/>
        <v>0</v>
      </c>
      <c r="N109" s="20">
        <f t="shared" si="65"/>
        <v>0</v>
      </c>
      <c r="P109" s="22">
        <f t="shared" si="66"/>
        <v>0</v>
      </c>
      <c r="Q109" s="23">
        <f t="shared" si="51"/>
        <v>0</v>
      </c>
      <c r="R109" s="24">
        <f t="shared" si="52"/>
        <v>0</v>
      </c>
      <c r="S109" s="24">
        <f t="shared" si="53"/>
        <v>0</v>
      </c>
      <c r="T109" s="24">
        <f t="shared" si="54"/>
        <v>0</v>
      </c>
      <c r="U109" s="24">
        <f t="shared" si="55"/>
        <v>0</v>
      </c>
      <c r="V109" s="24">
        <f t="shared" si="56"/>
        <v>0</v>
      </c>
      <c r="W109" s="24">
        <f t="shared" si="57"/>
        <v>0</v>
      </c>
      <c r="X109" s="24">
        <f t="shared" si="58"/>
        <v>0</v>
      </c>
      <c r="Y109" s="24">
        <f t="shared" si="59"/>
        <v>0</v>
      </c>
      <c r="Z109" s="24">
        <f t="shared" si="60"/>
        <v>0</v>
      </c>
    </row>
    <row r="110" spans="3:26" x14ac:dyDescent="0.2">
      <c r="D110" s="37"/>
      <c r="F110" s="37"/>
      <c r="H110" s="18">
        <f t="shared" si="61"/>
        <v>0</v>
      </c>
      <c r="I110" s="18">
        <f t="shared" si="62"/>
        <v>0</v>
      </c>
      <c r="J110" s="18">
        <f t="shared" si="63"/>
        <v>0</v>
      </c>
      <c r="M110" s="19">
        <f t="shared" si="64"/>
        <v>0</v>
      </c>
      <c r="N110" s="20">
        <f t="shared" si="65"/>
        <v>0</v>
      </c>
      <c r="P110" s="22">
        <f t="shared" si="66"/>
        <v>0</v>
      </c>
      <c r="Q110" s="23">
        <f t="shared" si="51"/>
        <v>0</v>
      </c>
      <c r="R110" s="24">
        <f t="shared" si="52"/>
        <v>0</v>
      </c>
      <c r="S110" s="24">
        <f t="shared" si="53"/>
        <v>0</v>
      </c>
      <c r="T110" s="24">
        <f t="shared" si="54"/>
        <v>0</v>
      </c>
      <c r="U110" s="24">
        <f t="shared" si="55"/>
        <v>0</v>
      </c>
      <c r="V110" s="24">
        <f t="shared" si="56"/>
        <v>0</v>
      </c>
      <c r="W110" s="24">
        <f t="shared" si="57"/>
        <v>0</v>
      </c>
      <c r="X110" s="24">
        <f t="shared" si="58"/>
        <v>0</v>
      </c>
      <c r="Y110" s="24">
        <f t="shared" si="59"/>
        <v>0</v>
      </c>
      <c r="Z110" s="24">
        <f t="shared" si="60"/>
        <v>0</v>
      </c>
    </row>
    <row r="111" spans="3:26" s="1" customFormat="1" ht="13.5" thickBot="1" x14ac:dyDescent="0.25">
      <c r="C111" s="30"/>
      <c r="E111" s="25">
        <f>SUM(E2:E110)</f>
        <v>0</v>
      </c>
      <c r="H111" s="25">
        <f>SUM(H2:H110)</f>
        <v>0</v>
      </c>
      <c r="I111" s="25">
        <f>SUM(I2:I110)</f>
        <v>0</v>
      </c>
      <c r="J111" s="25">
        <f>SUM(J2:J110)</f>
        <v>0</v>
      </c>
      <c r="N111" s="26">
        <f>SUM(N2:N110)</f>
        <v>0</v>
      </c>
      <c r="R111" s="25">
        <f t="shared" ref="R111:Z111" si="67">SUM(R2:R110)</f>
        <v>0</v>
      </c>
      <c r="S111" s="25">
        <f t="shared" si="67"/>
        <v>0</v>
      </c>
      <c r="T111" s="25">
        <f t="shared" si="67"/>
        <v>0</v>
      </c>
      <c r="U111" s="25">
        <f t="shared" si="67"/>
        <v>0</v>
      </c>
      <c r="V111" s="25">
        <f t="shared" si="67"/>
        <v>0</v>
      </c>
      <c r="W111" s="25">
        <f t="shared" si="67"/>
        <v>0</v>
      </c>
      <c r="X111" s="25">
        <f t="shared" si="67"/>
        <v>0</v>
      </c>
      <c r="Y111" s="25">
        <f t="shared" si="67"/>
        <v>0</v>
      </c>
      <c r="Z111" s="25">
        <f t="shared" si="67"/>
        <v>0</v>
      </c>
    </row>
    <row r="112" spans="3:26" s="1" customFormat="1" ht="13.5" thickTop="1" x14ac:dyDescent="0.2">
      <c r="C112" s="30"/>
      <c r="E112" s="17"/>
      <c r="H112" s="17"/>
      <c r="I112" s="17"/>
      <c r="J112" s="17"/>
      <c r="N112" s="2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3:26" s="1" customFormat="1" ht="13.5" thickBot="1" x14ac:dyDescent="0.25">
      <c r="C113" s="30"/>
      <c r="E113" s="26">
        <f>COUNTIF(E2:E110,"&gt;0")</f>
        <v>0</v>
      </c>
      <c r="H113" s="26">
        <f>COUNTIF(H2:H110,"&gt;0")</f>
        <v>0</v>
      </c>
      <c r="I113" s="26">
        <f>COUNTIF(I2:I110,"&gt;0")</f>
        <v>0</v>
      </c>
      <c r="J113" s="26">
        <f>COUNTIF(J2:J110,"&gt;0")</f>
        <v>0</v>
      </c>
      <c r="N113" s="27"/>
      <c r="R113" s="26">
        <f t="shared" ref="R113:Z113" si="68">COUNTIF(R2:R110,"&gt;0")</f>
        <v>0</v>
      </c>
      <c r="S113" s="26">
        <f t="shared" si="68"/>
        <v>0</v>
      </c>
      <c r="T113" s="26">
        <f t="shared" si="68"/>
        <v>0</v>
      </c>
      <c r="U113" s="26">
        <f t="shared" si="68"/>
        <v>0</v>
      </c>
      <c r="V113" s="26">
        <f t="shared" si="68"/>
        <v>0</v>
      </c>
      <c r="W113" s="26">
        <f t="shared" si="68"/>
        <v>0</v>
      </c>
      <c r="X113" s="26">
        <f t="shared" si="68"/>
        <v>0</v>
      </c>
      <c r="Y113" s="26">
        <f t="shared" si="68"/>
        <v>0</v>
      </c>
      <c r="Z113" s="26">
        <f t="shared" si="68"/>
        <v>0</v>
      </c>
    </row>
    <row r="114" spans="3:26" s="32" customFormat="1" ht="13.5" thickTop="1" x14ac:dyDescent="0.2">
      <c r="E114" s="34"/>
      <c r="N114" s="34"/>
    </row>
    <row r="116" spans="3:26" x14ac:dyDescent="0.2">
      <c r="R116" s="56">
        <v>0.85869565217391308</v>
      </c>
    </row>
  </sheetData>
  <autoFilter ref="A1:K111" xr:uid="{9EC8C08E-0ED3-49C5-91CA-77F70C4D81EA}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B1583-0EC8-4A97-928C-D186DA6CDC8E}">
  <dimension ref="A1:DYK57"/>
  <sheetViews>
    <sheetView workbookViewId="0">
      <selection activeCell="B9" sqref="B9"/>
    </sheetView>
  </sheetViews>
  <sheetFormatPr defaultColWidth="8.85546875" defaultRowHeight="12.75" x14ac:dyDescent="0.2"/>
  <cols>
    <col min="1" max="1" width="9.85546875" style="32" bestFit="1" customWidth="1"/>
    <col min="2" max="2" width="57.7109375" style="32" bestFit="1" customWidth="1"/>
    <col min="3" max="3" width="18.140625" style="32" bestFit="1" customWidth="1"/>
    <col min="4" max="4" width="10.7109375" style="32" bestFit="1" customWidth="1"/>
    <col min="5" max="5" width="9.85546875" style="34" bestFit="1" customWidth="1"/>
    <col min="6" max="6" width="10.7109375" style="32" bestFit="1" customWidth="1"/>
    <col min="7" max="7" width="6" style="32" customWidth="1"/>
    <col min="8" max="9" width="9.85546875" style="32" bestFit="1" customWidth="1"/>
    <col min="10" max="10" width="8.42578125" style="32" bestFit="1" customWidth="1"/>
    <col min="11" max="13" width="8.85546875" style="32"/>
    <col min="14" max="14" width="8.85546875" style="35"/>
    <col min="15" max="15" width="8.85546875" style="32"/>
    <col min="16" max="16" width="10" style="32" bestFit="1" customWidth="1"/>
    <col min="17" max="17" width="47.7109375" style="32" bestFit="1" customWidth="1"/>
    <col min="18" max="18" width="9.85546875" style="32" bestFit="1" customWidth="1"/>
    <col min="19" max="20" width="8.85546875" style="32"/>
    <col min="21" max="21" width="9.85546875" style="32" bestFit="1" customWidth="1"/>
    <col min="22" max="16384" width="8.85546875" style="32"/>
  </cols>
  <sheetData>
    <row r="1" spans="1:3365" s="16" customFormat="1" ht="51" x14ac:dyDescent="0.2">
      <c r="A1" s="2" t="s">
        <v>0</v>
      </c>
      <c r="B1" s="2" t="s">
        <v>1</v>
      </c>
      <c r="C1" s="29" t="s">
        <v>0</v>
      </c>
      <c r="D1" s="3" t="s">
        <v>2</v>
      </c>
      <c r="E1" s="4" t="s">
        <v>3</v>
      </c>
      <c r="F1" s="5" t="s">
        <v>4</v>
      </c>
      <c r="G1" s="6" t="s">
        <v>5</v>
      </c>
      <c r="H1" s="3" t="s">
        <v>6</v>
      </c>
      <c r="I1" s="7" t="s">
        <v>7</v>
      </c>
      <c r="J1" s="3" t="s">
        <v>8</v>
      </c>
      <c r="K1" s="8" t="s">
        <v>9</v>
      </c>
      <c r="L1" s="9"/>
      <c r="M1" s="10" t="s">
        <v>10</v>
      </c>
      <c r="N1" s="11" t="s">
        <v>11</v>
      </c>
      <c r="O1" s="12"/>
      <c r="P1" s="2" t="s">
        <v>2</v>
      </c>
      <c r="Q1" s="2" t="s">
        <v>0</v>
      </c>
      <c r="R1" s="3" t="s">
        <v>12</v>
      </c>
      <c r="S1" s="3" t="s">
        <v>13</v>
      </c>
      <c r="T1" s="4" t="s">
        <v>14</v>
      </c>
      <c r="U1" s="3" t="s">
        <v>15</v>
      </c>
      <c r="V1" s="3" t="s">
        <v>16</v>
      </c>
      <c r="W1" s="3" t="s">
        <v>17</v>
      </c>
      <c r="X1" s="7" t="s">
        <v>18</v>
      </c>
      <c r="Y1" s="3" t="s">
        <v>19</v>
      </c>
      <c r="Z1" s="3" t="s">
        <v>20</v>
      </c>
      <c r="AA1" s="13" t="s">
        <v>21</v>
      </c>
      <c r="AB1" s="13" t="s">
        <v>22</v>
      </c>
      <c r="AC1" s="13" t="s">
        <v>1</v>
      </c>
      <c r="AD1" s="13" t="s">
        <v>23</v>
      </c>
      <c r="AE1" s="13" t="s">
        <v>24</v>
      </c>
      <c r="AF1" s="13" t="s">
        <v>36</v>
      </c>
      <c r="AG1" s="13" t="s">
        <v>25</v>
      </c>
      <c r="AH1" s="13" t="s">
        <v>30</v>
      </c>
      <c r="AI1" s="13" t="s">
        <v>26</v>
      </c>
      <c r="AJ1" s="13" t="s">
        <v>37</v>
      </c>
      <c r="AK1" s="13" t="s">
        <v>38</v>
      </c>
      <c r="AL1" s="13" t="s">
        <v>39</v>
      </c>
      <c r="AM1" s="13" t="s">
        <v>40</v>
      </c>
      <c r="AN1" s="13" t="s">
        <v>29</v>
      </c>
      <c r="AO1" s="13" t="s">
        <v>41</v>
      </c>
      <c r="AP1" s="13" t="s">
        <v>42</v>
      </c>
      <c r="AQ1" s="13" t="s">
        <v>31</v>
      </c>
      <c r="AR1" s="13" t="s">
        <v>43</v>
      </c>
      <c r="AS1" s="13" t="s">
        <v>32</v>
      </c>
      <c r="AT1" s="13" t="s">
        <v>27</v>
      </c>
      <c r="AU1" s="13" t="s">
        <v>28</v>
      </c>
      <c r="AV1" s="13" t="s">
        <v>33</v>
      </c>
      <c r="AW1" s="14" t="s">
        <v>34</v>
      </c>
      <c r="AX1" s="14" t="s">
        <v>35</v>
      </c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5"/>
      <c r="BET1" s="15"/>
      <c r="BEU1" s="15"/>
      <c r="BEV1" s="15"/>
      <c r="BEW1" s="15"/>
      <c r="BEX1" s="15"/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5"/>
      <c r="BIP1" s="15"/>
      <c r="BIQ1" s="15"/>
      <c r="BIR1" s="15"/>
      <c r="BIS1" s="15"/>
      <c r="BIT1" s="15"/>
      <c r="BIU1" s="15"/>
      <c r="BIV1" s="15"/>
      <c r="BIW1" s="15"/>
      <c r="BIX1" s="15"/>
      <c r="BIY1" s="15"/>
      <c r="BIZ1" s="15"/>
      <c r="BJA1" s="15"/>
      <c r="BJB1" s="15"/>
      <c r="BJC1" s="15"/>
      <c r="BJD1" s="15"/>
      <c r="BJE1" s="15"/>
      <c r="BJF1" s="15"/>
      <c r="BJG1" s="15"/>
      <c r="BJH1" s="15"/>
      <c r="BJI1" s="15"/>
      <c r="BJJ1" s="15"/>
      <c r="BJK1" s="15"/>
      <c r="BJL1" s="15"/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5"/>
      <c r="BUD1" s="15"/>
      <c r="BUE1" s="15"/>
      <c r="BUF1" s="15"/>
      <c r="BUG1" s="15"/>
      <c r="BUH1" s="15"/>
      <c r="BUI1" s="15"/>
      <c r="BUJ1" s="15"/>
      <c r="BUK1" s="15"/>
      <c r="BUL1" s="15"/>
      <c r="BUM1" s="15"/>
      <c r="BUN1" s="15"/>
      <c r="BUO1" s="15"/>
      <c r="BUP1" s="15"/>
      <c r="BUQ1" s="15"/>
      <c r="BUR1" s="15"/>
      <c r="BUS1" s="15"/>
      <c r="BUT1" s="15"/>
      <c r="BUU1" s="15"/>
      <c r="BUV1" s="15"/>
      <c r="BUW1" s="15"/>
      <c r="BUX1" s="15"/>
      <c r="BUY1" s="15"/>
      <c r="BUZ1" s="15"/>
      <c r="BVA1" s="15"/>
      <c r="BVB1" s="15"/>
      <c r="BVC1" s="15"/>
      <c r="BVD1" s="15"/>
      <c r="BVE1" s="15"/>
      <c r="BVF1" s="15"/>
      <c r="BVG1" s="15"/>
      <c r="BVH1" s="15"/>
      <c r="BVI1" s="15"/>
      <c r="BVJ1" s="15"/>
      <c r="BVK1" s="15"/>
      <c r="BVL1" s="15"/>
      <c r="BVM1" s="15"/>
      <c r="BVN1" s="15"/>
      <c r="BVO1" s="15"/>
      <c r="BVP1" s="15"/>
      <c r="BVQ1" s="15"/>
      <c r="BVR1" s="15"/>
      <c r="BVS1" s="15"/>
      <c r="BVT1" s="15"/>
      <c r="BVU1" s="15"/>
      <c r="BVV1" s="15"/>
      <c r="BVW1" s="15"/>
      <c r="BVX1" s="15"/>
      <c r="BVY1" s="15"/>
      <c r="BVZ1" s="15"/>
      <c r="BWA1" s="15"/>
      <c r="BWB1" s="15"/>
      <c r="BWC1" s="15"/>
      <c r="BWD1" s="15"/>
      <c r="BWE1" s="15"/>
      <c r="BWF1" s="15"/>
      <c r="BWG1" s="15"/>
      <c r="BWH1" s="15"/>
      <c r="BWI1" s="15"/>
      <c r="BWJ1" s="15"/>
      <c r="BWK1" s="15"/>
      <c r="BWL1" s="15"/>
      <c r="BWM1" s="15"/>
      <c r="BWN1" s="15"/>
      <c r="BWO1" s="15"/>
      <c r="BWP1" s="15"/>
      <c r="BWQ1" s="15"/>
      <c r="BWR1" s="15"/>
      <c r="BWS1" s="15"/>
      <c r="BWT1" s="15"/>
      <c r="BWU1" s="15"/>
      <c r="BWV1" s="15"/>
      <c r="BWW1" s="15"/>
      <c r="BWX1" s="15"/>
      <c r="BWY1" s="15"/>
      <c r="BWZ1" s="15"/>
      <c r="BXA1" s="15"/>
      <c r="BXB1" s="15"/>
      <c r="BXC1" s="15"/>
      <c r="BXD1" s="15"/>
      <c r="BXE1" s="15"/>
      <c r="BXF1" s="15"/>
      <c r="BXG1" s="15"/>
      <c r="BXH1" s="15"/>
      <c r="BXI1" s="15"/>
      <c r="BXJ1" s="15"/>
      <c r="BXK1" s="15"/>
      <c r="BXL1" s="15"/>
      <c r="BXM1" s="15"/>
      <c r="BXN1" s="15"/>
      <c r="BXO1" s="15"/>
      <c r="BXP1" s="15"/>
      <c r="BXQ1" s="15"/>
      <c r="BXR1" s="15"/>
      <c r="BXS1" s="15"/>
      <c r="BXT1" s="15"/>
      <c r="BXU1" s="15"/>
      <c r="BXV1" s="15"/>
      <c r="BXW1" s="15"/>
      <c r="BXX1" s="15"/>
      <c r="BXY1" s="15"/>
      <c r="BXZ1" s="15"/>
      <c r="BYA1" s="15"/>
      <c r="BYB1" s="15"/>
      <c r="BYC1" s="15"/>
      <c r="BYD1" s="15"/>
      <c r="BYE1" s="15"/>
      <c r="BYF1" s="15"/>
      <c r="BYG1" s="15"/>
      <c r="BYH1" s="15"/>
      <c r="BYI1" s="15"/>
      <c r="BYJ1" s="15"/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5"/>
      <c r="CBV1" s="15"/>
      <c r="CBW1" s="15"/>
      <c r="CBX1" s="15"/>
      <c r="CBY1" s="15"/>
      <c r="CBZ1" s="15"/>
      <c r="CCA1" s="15"/>
      <c r="CCB1" s="15"/>
      <c r="CCC1" s="15"/>
      <c r="CCD1" s="15"/>
      <c r="CCE1" s="15"/>
      <c r="CCF1" s="15"/>
      <c r="CCG1" s="15"/>
      <c r="CCH1" s="15"/>
      <c r="CCI1" s="15"/>
      <c r="CCJ1" s="15"/>
      <c r="CCK1" s="15"/>
      <c r="CCL1" s="15"/>
      <c r="CCM1" s="15"/>
      <c r="CCN1" s="15"/>
      <c r="CCO1" s="15"/>
      <c r="CCP1" s="15"/>
      <c r="CCQ1" s="15"/>
      <c r="CCR1" s="15"/>
      <c r="CCS1" s="15"/>
      <c r="CCT1" s="15"/>
      <c r="CCU1" s="15"/>
      <c r="CCV1" s="15"/>
      <c r="CCW1" s="15"/>
      <c r="CCX1" s="15"/>
      <c r="CCY1" s="15"/>
      <c r="CCZ1" s="15"/>
      <c r="CDA1" s="15"/>
      <c r="CDB1" s="15"/>
      <c r="CDC1" s="15"/>
      <c r="CDD1" s="15"/>
      <c r="CDE1" s="15"/>
      <c r="CDF1" s="15"/>
      <c r="CDG1" s="15"/>
      <c r="CDH1" s="15"/>
      <c r="CDI1" s="15"/>
      <c r="CDJ1" s="15"/>
      <c r="CDK1" s="15"/>
      <c r="CDL1" s="15"/>
      <c r="CDM1" s="15"/>
      <c r="CDN1" s="15"/>
      <c r="CDO1" s="15"/>
      <c r="CDP1" s="15"/>
      <c r="CDQ1" s="15"/>
      <c r="CDR1" s="15"/>
      <c r="CDS1" s="15"/>
      <c r="CDT1" s="15"/>
      <c r="CDU1" s="15"/>
      <c r="CDV1" s="15"/>
      <c r="CDW1" s="15"/>
      <c r="CDX1" s="15"/>
      <c r="CDY1" s="15"/>
      <c r="CDZ1" s="15"/>
      <c r="CEA1" s="15"/>
      <c r="CEB1" s="15"/>
      <c r="CEC1" s="15"/>
      <c r="CED1" s="15"/>
      <c r="CEE1" s="15"/>
      <c r="CEF1" s="15"/>
      <c r="CEG1" s="15"/>
      <c r="CEH1" s="15"/>
      <c r="CEI1" s="15"/>
      <c r="CEJ1" s="15"/>
      <c r="CEK1" s="15"/>
      <c r="CEL1" s="15"/>
      <c r="CEM1" s="15"/>
      <c r="CEN1" s="15"/>
      <c r="CEO1" s="15"/>
      <c r="CEP1" s="15"/>
      <c r="CEQ1" s="15"/>
      <c r="CER1" s="15"/>
      <c r="CES1" s="15"/>
      <c r="CET1" s="15"/>
      <c r="CEU1" s="15"/>
      <c r="CEV1" s="15"/>
      <c r="CEW1" s="15"/>
      <c r="CEX1" s="15"/>
      <c r="CEY1" s="15"/>
      <c r="CEZ1" s="15"/>
      <c r="CFA1" s="15"/>
      <c r="CFB1" s="15"/>
      <c r="CFC1" s="15"/>
      <c r="CFD1" s="15"/>
      <c r="CFE1" s="15"/>
      <c r="CFF1" s="15"/>
      <c r="CFG1" s="15"/>
      <c r="CFH1" s="15"/>
      <c r="CFI1" s="15"/>
      <c r="CFJ1" s="15"/>
      <c r="CFK1" s="15"/>
      <c r="CFL1" s="15"/>
      <c r="CFM1" s="15"/>
      <c r="CFN1" s="15"/>
      <c r="CFO1" s="15"/>
      <c r="CFP1" s="15"/>
      <c r="CFQ1" s="15"/>
      <c r="CFR1" s="15"/>
      <c r="CFS1" s="15"/>
      <c r="CFT1" s="15"/>
      <c r="CFU1" s="15"/>
      <c r="CFV1" s="15"/>
      <c r="CFW1" s="15"/>
      <c r="CFX1" s="15"/>
      <c r="CFY1" s="15"/>
      <c r="CFZ1" s="15"/>
      <c r="CGA1" s="15"/>
      <c r="CGB1" s="15"/>
      <c r="CGC1" s="15"/>
      <c r="CGD1" s="15"/>
      <c r="CGE1" s="15"/>
      <c r="CGF1" s="15"/>
      <c r="CGG1" s="15"/>
      <c r="CGH1" s="15"/>
      <c r="CGI1" s="15"/>
      <c r="CGJ1" s="15"/>
      <c r="CGK1" s="15"/>
      <c r="CGL1" s="15"/>
      <c r="CGM1" s="15"/>
      <c r="CGN1" s="15"/>
      <c r="CGO1" s="15"/>
      <c r="CGP1" s="15"/>
      <c r="CGQ1" s="15"/>
      <c r="CGR1" s="15"/>
      <c r="CGS1" s="15"/>
      <c r="CGT1" s="15"/>
      <c r="CGU1" s="15"/>
      <c r="CGV1" s="15"/>
      <c r="CGW1" s="15"/>
      <c r="CGX1" s="15"/>
      <c r="CGY1" s="15"/>
      <c r="CGZ1" s="15"/>
      <c r="CHA1" s="15"/>
      <c r="CHB1" s="15"/>
      <c r="CHC1" s="15"/>
      <c r="CHD1" s="15"/>
      <c r="CHE1" s="15"/>
      <c r="CHF1" s="15"/>
      <c r="CHG1" s="15"/>
      <c r="CHH1" s="15"/>
      <c r="CHI1" s="15"/>
      <c r="CHJ1" s="15"/>
      <c r="CHK1" s="15"/>
      <c r="CHL1" s="15"/>
      <c r="CHM1" s="15"/>
      <c r="CHN1" s="15"/>
      <c r="CHO1" s="15"/>
      <c r="CHP1" s="15"/>
      <c r="CHQ1" s="15"/>
      <c r="CHR1" s="15"/>
      <c r="CHS1" s="15"/>
      <c r="CHT1" s="15"/>
      <c r="CHU1" s="15"/>
      <c r="CHV1" s="15"/>
      <c r="CHW1" s="15"/>
      <c r="CHX1" s="15"/>
      <c r="CHY1" s="15"/>
      <c r="CHZ1" s="15"/>
      <c r="CIA1" s="15"/>
      <c r="CIB1" s="15"/>
      <c r="CIC1" s="15"/>
      <c r="CID1" s="15"/>
      <c r="CIE1" s="15"/>
      <c r="CIF1" s="15"/>
      <c r="CIG1" s="15"/>
      <c r="CIH1" s="15"/>
      <c r="CII1" s="15"/>
      <c r="CIJ1" s="15"/>
      <c r="CIK1" s="15"/>
      <c r="CIL1" s="15"/>
      <c r="CIM1" s="15"/>
      <c r="CIN1" s="15"/>
      <c r="CIO1" s="15"/>
      <c r="CIP1" s="15"/>
      <c r="CIQ1" s="15"/>
      <c r="CIR1" s="15"/>
      <c r="CIS1" s="15"/>
      <c r="CIT1" s="15"/>
      <c r="CIU1" s="15"/>
      <c r="CIV1" s="15"/>
      <c r="CIW1" s="15"/>
      <c r="CIX1" s="15"/>
      <c r="CIY1" s="15"/>
      <c r="CIZ1" s="15"/>
      <c r="CJA1" s="15"/>
      <c r="CJB1" s="15"/>
      <c r="CJC1" s="15"/>
      <c r="CJD1" s="15"/>
      <c r="CJE1" s="15"/>
      <c r="CJF1" s="15"/>
      <c r="CJG1" s="15"/>
      <c r="CJH1" s="15"/>
      <c r="CJI1" s="15"/>
      <c r="CJJ1" s="15"/>
      <c r="CJK1" s="15"/>
      <c r="CJL1" s="15"/>
      <c r="CJM1" s="15"/>
      <c r="CJN1" s="15"/>
      <c r="CJO1" s="15"/>
      <c r="CJP1" s="15"/>
      <c r="CJQ1" s="15"/>
      <c r="CJR1" s="15"/>
      <c r="CJS1" s="15"/>
      <c r="CJT1" s="15"/>
      <c r="CJU1" s="15"/>
      <c r="CJV1" s="15"/>
      <c r="CJW1" s="15"/>
      <c r="CJX1" s="15"/>
      <c r="CJY1" s="15"/>
      <c r="CJZ1" s="15"/>
      <c r="CKA1" s="15"/>
      <c r="CKB1" s="15"/>
      <c r="CKC1" s="15"/>
      <c r="CKD1" s="15"/>
      <c r="CKE1" s="15"/>
      <c r="CKF1" s="15"/>
      <c r="CKG1" s="15"/>
      <c r="CKH1" s="15"/>
      <c r="CKI1" s="15"/>
      <c r="CKJ1" s="15"/>
      <c r="CKK1" s="15"/>
      <c r="CKL1" s="15"/>
      <c r="CKM1" s="15"/>
      <c r="CKN1" s="15"/>
      <c r="CKO1" s="15"/>
      <c r="CKP1" s="15"/>
      <c r="CKQ1" s="15"/>
      <c r="CKR1" s="15"/>
      <c r="CKS1" s="15"/>
      <c r="CKT1" s="15"/>
      <c r="CKU1" s="15"/>
      <c r="CKV1" s="15"/>
      <c r="CKW1" s="15"/>
      <c r="CKX1" s="15"/>
      <c r="CKY1" s="15"/>
      <c r="CKZ1" s="15"/>
      <c r="CLA1" s="15"/>
      <c r="CLB1" s="15"/>
      <c r="CLC1" s="15"/>
      <c r="CLD1" s="15"/>
      <c r="CLE1" s="15"/>
      <c r="CLF1" s="15"/>
      <c r="CLG1" s="15"/>
      <c r="CLH1" s="15"/>
      <c r="CLI1" s="15"/>
      <c r="CLJ1" s="15"/>
      <c r="CLK1" s="15"/>
      <c r="CLL1" s="15"/>
      <c r="CLM1" s="15"/>
      <c r="CLN1" s="15"/>
      <c r="CLO1" s="15"/>
      <c r="CLP1" s="15"/>
      <c r="CLQ1" s="15"/>
      <c r="CLR1" s="15"/>
      <c r="CLS1" s="15"/>
      <c r="CLT1" s="15"/>
      <c r="CLU1" s="15"/>
      <c r="CLV1" s="15"/>
      <c r="CLW1" s="15"/>
      <c r="CLX1" s="15"/>
      <c r="CLY1" s="15"/>
      <c r="CLZ1" s="15"/>
      <c r="CMA1" s="15"/>
      <c r="CMB1" s="15"/>
      <c r="CMC1" s="15"/>
      <c r="CMD1" s="15"/>
      <c r="CME1" s="15"/>
      <c r="CMF1" s="15"/>
      <c r="CMG1" s="15"/>
      <c r="CMH1" s="15"/>
      <c r="CMI1" s="15"/>
      <c r="CMJ1" s="15"/>
      <c r="CMK1" s="15"/>
      <c r="CML1" s="15"/>
      <c r="CMM1" s="15"/>
      <c r="CMN1" s="15"/>
      <c r="CMO1" s="15"/>
      <c r="CMP1" s="15"/>
      <c r="CMQ1" s="15"/>
      <c r="CMR1" s="15"/>
      <c r="CMS1" s="15"/>
      <c r="CMT1" s="15"/>
      <c r="CMU1" s="15"/>
      <c r="CMV1" s="15"/>
      <c r="CMW1" s="15"/>
      <c r="CMX1" s="15"/>
      <c r="CMY1" s="15"/>
      <c r="CMZ1" s="15"/>
      <c r="CNA1" s="15"/>
      <c r="CNB1" s="15"/>
      <c r="CNC1" s="15"/>
      <c r="CND1" s="15"/>
      <c r="CNE1" s="15"/>
      <c r="CNF1" s="15"/>
      <c r="CNG1" s="15"/>
      <c r="CNH1" s="15"/>
      <c r="CNI1" s="15"/>
      <c r="CNJ1" s="15"/>
      <c r="CNK1" s="15"/>
      <c r="CNL1" s="15"/>
      <c r="CNM1" s="15"/>
      <c r="CNN1" s="15"/>
      <c r="CNO1" s="15"/>
      <c r="CNP1" s="15"/>
      <c r="CNQ1" s="15"/>
      <c r="CNR1" s="15"/>
      <c r="CNS1" s="15"/>
      <c r="CNT1" s="15"/>
      <c r="CNU1" s="15"/>
      <c r="CNV1" s="15"/>
      <c r="CNW1" s="15"/>
      <c r="CNX1" s="15"/>
      <c r="CNY1" s="15"/>
      <c r="CNZ1" s="15"/>
      <c r="COA1" s="15"/>
      <c r="COB1" s="15"/>
      <c r="COC1" s="15"/>
      <c r="COD1" s="15"/>
      <c r="COE1" s="15"/>
      <c r="COF1" s="15"/>
      <c r="COG1" s="15"/>
      <c r="COH1" s="15"/>
      <c r="COI1" s="15"/>
      <c r="COJ1" s="15"/>
      <c r="COK1" s="15"/>
      <c r="COL1" s="15"/>
      <c r="COM1" s="15"/>
      <c r="CON1" s="15"/>
      <c r="COO1" s="15"/>
      <c r="COP1" s="15"/>
      <c r="COQ1" s="15"/>
      <c r="COR1" s="15"/>
      <c r="COS1" s="15"/>
      <c r="COT1" s="15"/>
      <c r="COU1" s="15"/>
      <c r="COV1" s="15"/>
      <c r="COW1" s="15"/>
      <c r="COX1" s="15"/>
      <c r="COY1" s="15"/>
      <c r="COZ1" s="15"/>
      <c r="CPA1" s="15"/>
      <c r="CPB1" s="15"/>
      <c r="CPC1" s="15"/>
      <c r="CPD1" s="15"/>
      <c r="CPE1" s="15"/>
      <c r="CPF1" s="15"/>
      <c r="CPG1" s="15"/>
      <c r="CPH1" s="15"/>
      <c r="CPI1" s="15"/>
      <c r="CPJ1" s="15"/>
      <c r="CPK1" s="15"/>
      <c r="CPL1" s="15"/>
      <c r="CPM1" s="15"/>
      <c r="CPN1" s="15"/>
      <c r="CPO1" s="15"/>
      <c r="CPP1" s="15"/>
      <c r="CPQ1" s="15"/>
      <c r="CPR1" s="15"/>
      <c r="CPS1" s="15"/>
      <c r="CPT1" s="15"/>
      <c r="CPU1" s="15"/>
      <c r="CPV1" s="15"/>
      <c r="CPW1" s="15"/>
      <c r="CPX1" s="15"/>
      <c r="CPY1" s="15"/>
      <c r="CPZ1" s="15"/>
      <c r="CQA1" s="15"/>
      <c r="CQB1" s="15"/>
      <c r="CQC1" s="15"/>
      <c r="CQD1" s="15"/>
      <c r="CQE1" s="15"/>
      <c r="CQF1" s="15"/>
      <c r="CQG1" s="15"/>
      <c r="CQH1" s="15"/>
      <c r="CQI1" s="15"/>
      <c r="CQJ1" s="15"/>
      <c r="CQK1" s="15"/>
      <c r="CQL1" s="15"/>
      <c r="CQM1" s="15"/>
      <c r="CQN1" s="15"/>
      <c r="CQO1" s="15"/>
      <c r="CQP1" s="15"/>
      <c r="CQQ1" s="15"/>
      <c r="CQR1" s="15"/>
      <c r="CQS1" s="15"/>
      <c r="CQT1" s="15"/>
      <c r="CQU1" s="15"/>
      <c r="CQV1" s="15"/>
      <c r="CQW1" s="15"/>
      <c r="CQX1" s="15"/>
      <c r="CQY1" s="15"/>
      <c r="CQZ1" s="15"/>
      <c r="CRA1" s="15"/>
      <c r="CRB1" s="15"/>
      <c r="CRC1" s="15"/>
      <c r="CRD1" s="15"/>
      <c r="CRE1" s="15"/>
      <c r="CRF1" s="15"/>
      <c r="CRG1" s="15"/>
      <c r="CRH1" s="15"/>
      <c r="CRI1" s="15"/>
      <c r="CRJ1" s="15"/>
      <c r="CRK1" s="15"/>
      <c r="CRL1" s="15"/>
      <c r="CRM1" s="15"/>
      <c r="CRN1" s="15"/>
      <c r="CRO1" s="15"/>
      <c r="CRP1" s="15"/>
      <c r="CRQ1" s="15"/>
      <c r="CRR1" s="15"/>
      <c r="CRS1" s="15"/>
      <c r="CRT1" s="15"/>
      <c r="CRU1" s="15"/>
      <c r="CRV1" s="15"/>
      <c r="CRW1" s="15"/>
      <c r="CRX1" s="15"/>
      <c r="CRY1" s="15"/>
      <c r="CRZ1" s="15"/>
      <c r="CSA1" s="15"/>
      <c r="CSB1" s="15"/>
      <c r="CSC1" s="15"/>
      <c r="CSD1" s="15"/>
      <c r="CSE1" s="15"/>
      <c r="CSF1" s="15"/>
      <c r="CSG1" s="15"/>
      <c r="CSH1" s="15"/>
      <c r="CSI1" s="15"/>
      <c r="CSJ1" s="15"/>
      <c r="CSK1" s="15"/>
      <c r="CSL1" s="15"/>
      <c r="CSM1" s="15"/>
      <c r="CSN1" s="15"/>
      <c r="CSO1" s="15"/>
      <c r="CSP1" s="15"/>
      <c r="CSQ1" s="15"/>
      <c r="CSR1" s="15"/>
      <c r="CSS1" s="15"/>
      <c r="CST1" s="15"/>
      <c r="CSU1" s="15"/>
      <c r="CSV1" s="15"/>
      <c r="CSW1" s="15"/>
      <c r="CSX1" s="15"/>
      <c r="CSY1" s="15"/>
      <c r="CSZ1" s="15"/>
      <c r="CTA1" s="15"/>
      <c r="CTB1" s="15"/>
      <c r="CTC1" s="15"/>
      <c r="CTD1" s="15"/>
      <c r="CTE1" s="15"/>
      <c r="CTF1" s="15"/>
      <c r="CTG1" s="15"/>
      <c r="CTH1" s="15"/>
      <c r="CTI1" s="15"/>
      <c r="CTJ1" s="15"/>
      <c r="CTK1" s="15"/>
      <c r="CTL1" s="15"/>
      <c r="CTM1" s="15"/>
      <c r="CTN1" s="15"/>
      <c r="CTO1" s="15"/>
      <c r="CTP1" s="15"/>
      <c r="CTQ1" s="15"/>
      <c r="CTR1" s="15"/>
      <c r="CTS1" s="15"/>
      <c r="CTT1" s="15"/>
      <c r="CTU1" s="15"/>
      <c r="CTV1" s="15"/>
      <c r="CTW1" s="15"/>
      <c r="CTX1" s="15"/>
      <c r="CTY1" s="15"/>
      <c r="CTZ1" s="15"/>
      <c r="CUA1" s="15"/>
      <c r="CUB1" s="15"/>
      <c r="CUC1" s="15"/>
      <c r="CUD1" s="15"/>
      <c r="CUE1" s="15"/>
      <c r="CUF1" s="15"/>
      <c r="CUG1" s="15"/>
      <c r="CUH1" s="15"/>
      <c r="CUI1" s="15"/>
      <c r="CUJ1" s="15"/>
      <c r="CUK1" s="15"/>
      <c r="CUL1" s="15"/>
      <c r="CUM1" s="15"/>
      <c r="CUN1" s="15"/>
      <c r="CUO1" s="15"/>
      <c r="CUP1" s="15"/>
      <c r="CUQ1" s="15"/>
      <c r="CUR1" s="15"/>
      <c r="CUS1" s="15"/>
      <c r="CUT1" s="15"/>
      <c r="CUU1" s="15"/>
      <c r="CUV1" s="15"/>
      <c r="CUW1" s="15"/>
      <c r="CUX1" s="15"/>
      <c r="CUY1" s="15"/>
      <c r="CUZ1" s="15"/>
      <c r="CVA1" s="15"/>
      <c r="CVB1" s="15"/>
      <c r="CVC1" s="15"/>
      <c r="CVD1" s="15"/>
      <c r="CVE1" s="15"/>
      <c r="CVF1" s="15"/>
      <c r="CVG1" s="15"/>
      <c r="CVH1" s="15"/>
      <c r="CVI1" s="15"/>
      <c r="CVJ1" s="15"/>
      <c r="CVK1" s="15"/>
      <c r="CVL1" s="15"/>
      <c r="CVM1" s="15"/>
      <c r="CVN1" s="15"/>
      <c r="CVO1" s="15"/>
      <c r="CVP1" s="15"/>
      <c r="CVQ1" s="15"/>
      <c r="CVR1" s="15"/>
      <c r="CVS1" s="15"/>
      <c r="CVT1" s="15"/>
      <c r="CVU1" s="15"/>
      <c r="CVV1" s="15"/>
      <c r="CVW1" s="15"/>
      <c r="CVX1" s="15"/>
      <c r="CVY1" s="15"/>
      <c r="CVZ1" s="15"/>
      <c r="CWA1" s="15"/>
      <c r="CWB1" s="15"/>
      <c r="CWC1" s="15"/>
      <c r="CWD1" s="15"/>
      <c r="CWE1" s="15"/>
      <c r="CWF1" s="15"/>
      <c r="CWG1" s="15"/>
      <c r="CWH1" s="15"/>
      <c r="CWI1" s="15"/>
      <c r="CWJ1" s="15"/>
      <c r="CWK1" s="15"/>
      <c r="CWL1" s="15"/>
      <c r="CWM1" s="15"/>
      <c r="CWN1" s="15"/>
      <c r="CWO1" s="15"/>
      <c r="CWP1" s="15"/>
      <c r="CWQ1" s="15"/>
      <c r="CWR1" s="15"/>
      <c r="CWS1" s="15"/>
      <c r="CWT1" s="15"/>
      <c r="CWU1" s="15"/>
      <c r="CWV1" s="15"/>
      <c r="CWW1" s="15"/>
      <c r="CWX1" s="15"/>
      <c r="CWY1" s="15"/>
      <c r="CWZ1" s="15"/>
      <c r="CXA1" s="15"/>
      <c r="CXB1" s="15"/>
      <c r="CXC1" s="15"/>
      <c r="CXD1" s="15"/>
      <c r="CXE1" s="15"/>
      <c r="CXF1" s="15"/>
      <c r="CXG1" s="15"/>
      <c r="CXH1" s="15"/>
      <c r="CXI1" s="15"/>
      <c r="CXJ1" s="15"/>
      <c r="CXK1" s="15"/>
      <c r="CXL1" s="15"/>
      <c r="CXM1" s="15"/>
      <c r="CXN1" s="15"/>
      <c r="CXO1" s="15"/>
      <c r="CXP1" s="15"/>
      <c r="CXQ1" s="15"/>
      <c r="CXR1" s="15"/>
      <c r="CXS1" s="15"/>
      <c r="CXT1" s="15"/>
      <c r="CXU1" s="15"/>
      <c r="CXV1" s="15"/>
      <c r="CXW1" s="15"/>
      <c r="CXX1" s="15"/>
      <c r="CXY1" s="15"/>
      <c r="CXZ1" s="15"/>
      <c r="CYA1" s="15"/>
      <c r="CYB1" s="15"/>
      <c r="CYC1" s="15"/>
      <c r="CYD1" s="15"/>
      <c r="CYE1" s="15"/>
      <c r="CYF1" s="15"/>
      <c r="CYG1" s="15"/>
      <c r="CYH1" s="15"/>
      <c r="CYI1" s="15"/>
      <c r="CYJ1" s="15"/>
      <c r="CYK1" s="15"/>
      <c r="CYL1" s="15"/>
      <c r="CYM1" s="15"/>
      <c r="CYN1" s="15"/>
      <c r="CYO1" s="15"/>
      <c r="CYP1" s="15"/>
      <c r="CYQ1" s="15"/>
      <c r="CYR1" s="15"/>
      <c r="CYS1" s="15"/>
      <c r="CYT1" s="15"/>
      <c r="CYU1" s="15"/>
      <c r="CYV1" s="15"/>
      <c r="CYW1" s="15"/>
      <c r="CYX1" s="15"/>
      <c r="CYY1" s="15"/>
      <c r="CYZ1" s="15"/>
      <c r="CZA1" s="15"/>
      <c r="CZB1" s="15"/>
      <c r="CZC1" s="15"/>
      <c r="CZD1" s="15"/>
      <c r="CZE1" s="15"/>
      <c r="CZF1" s="15"/>
      <c r="CZG1" s="15"/>
      <c r="CZH1" s="15"/>
      <c r="CZI1" s="15"/>
      <c r="CZJ1" s="15"/>
      <c r="CZK1" s="15"/>
      <c r="CZL1" s="15"/>
      <c r="CZM1" s="15"/>
      <c r="CZN1" s="15"/>
      <c r="CZO1" s="15"/>
      <c r="CZP1" s="15"/>
      <c r="CZQ1" s="15"/>
      <c r="CZR1" s="15"/>
      <c r="CZS1" s="15"/>
      <c r="CZT1" s="15"/>
      <c r="CZU1" s="15"/>
      <c r="CZV1" s="15"/>
      <c r="CZW1" s="15"/>
      <c r="CZX1" s="15"/>
      <c r="CZY1" s="15"/>
      <c r="CZZ1" s="15"/>
      <c r="DAA1" s="15"/>
      <c r="DAB1" s="15"/>
      <c r="DAC1" s="15"/>
      <c r="DAD1" s="15"/>
      <c r="DAE1" s="15"/>
      <c r="DAF1" s="15"/>
      <c r="DAG1" s="15"/>
      <c r="DAH1" s="15"/>
      <c r="DAI1" s="15"/>
      <c r="DAJ1" s="15"/>
      <c r="DAK1" s="15"/>
      <c r="DAL1" s="15"/>
      <c r="DAM1" s="15"/>
      <c r="DAN1" s="15"/>
      <c r="DAO1" s="15"/>
      <c r="DAP1" s="15"/>
      <c r="DAQ1" s="15"/>
      <c r="DAR1" s="15"/>
      <c r="DAS1" s="15"/>
      <c r="DAT1" s="15"/>
      <c r="DAU1" s="15"/>
      <c r="DAV1" s="15"/>
      <c r="DAW1" s="15"/>
      <c r="DAX1" s="15"/>
      <c r="DAY1" s="15"/>
      <c r="DAZ1" s="15"/>
      <c r="DBA1" s="15"/>
      <c r="DBB1" s="15"/>
      <c r="DBC1" s="15"/>
      <c r="DBD1" s="15"/>
      <c r="DBE1" s="15"/>
      <c r="DBF1" s="15"/>
      <c r="DBG1" s="15"/>
      <c r="DBH1" s="15"/>
      <c r="DBI1" s="15"/>
      <c r="DBJ1" s="15"/>
      <c r="DBK1" s="15"/>
      <c r="DBL1" s="15"/>
      <c r="DBM1" s="15"/>
      <c r="DBN1" s="15"/>
      <c r="DBO1" s="15"/>
      <c r="DBP1" s="15"/>
      <c r="DBQ1" s="15"/>
      <c r="DBR1" s="15"/>
      <c r="DBS1" s="15"/>
      <c r="DBT1" s="15"/>
      <c r="DBU1" s="15"/>
      <c r="DBV1" s="15"/>
      <c r="DBW1" s="15"/>
      <c r="DBX1" s="15"/>
      <c r="DBY1" s="15"/>
      <c r="DBZ1" s="15"/>
      <c r="DCA1" s="15"/>
      <c r="DCB1" s="15"/>
      <c r="DCC1" s="15"/>
      <c r="DCD1" s="15"/>
      <c r="DCE1" s="15"/>
      <c r="DCF1" s="15"/>
      <c r="DCG1" s="15"/>
      <c r="DCH1" s="15"/>
      <c r="DCI1" s="15"/>
      <c r="DCJ1" s="15"/>
      <c r="DCK1" s="15"/>
      <c r="DCL1" s="15"/>
      <c r="DCM1" s="15"/>
      <c r="DCN1" s="15"/>
      <c r="DCO1" s="15"/>
      <c r="DCP1" s="15"/>
      <c r="DCQ1" s="15"/>
      <c r="DCR1" s="15"/>
      <c r="DCS1" s="15"/>
      <c r="DCT1" s="15"/>
      <c r="DCU1" s="15"/>
      <c r="DCV1" s="15"/>
      <c r="DCW1" s="15"/>
      <c r="DCX1" s="15"/>
      <c r="DCY1" s="15"/>
      <c r="DCZ1" s="15"/>
      <c r="DDA1" s="15"/>
      <c r="DDB1" s="15"/>
      <c r="DDC1" s="15"/>
      <c r="DDD1" s="15"/>
      <c r="DDE1" s="15"/>
      <c r="DDF1" s="15"/>
      <c r="DDG1" s="15"/>
      <c r="DDH1" s="15"/>
      <c r="DDI1" s="15"/>
      <c r="DDJ1" s="15"/>
      <c r="DDK1" s="15"/>
      <c r="DDL1" s="15"/>
      <c r="DDM1" s="15"/>
      <c r="DDN1" s="15"/>
      <c r="DDO1" s="15"/>
      <c r="DDP1" s="15"/>
      <c r="DDQ1" s="15"/>
      <c r="DDR1" s="15"/>
      <c r="DDS1" s="15"/>
      <c r="DDT1" s="15"/>
      <c r="DDU1" s="15"/>
      <c r="DDV1" s="15"/>
      <c r="DDW1" s="15"/>
      <c r="DDX1" s="15"/>
      <c r="DDY1" s="15"/>
      <c r="DDZ1" s="15"/>
      <c r="DEA1" s="15"/>
      <c r="DEB1" s="15"/>
      <c r="DEC1" s="15"/>
      <c r="DED1" s="15"/>
      <c r="DEE1" s="15"/>
      <c r="DEF1" s="15"/>
      <c r="DEG1" s="15"/>
      <c r="DEH1" s="15"/>
      <c r="DEI1" s="15"/>
      <c r="DEJ1" s="15"/>
      <c r="DEK1" s="15"/>
      <c r="DEL1" s="15"/>
      <c r="DEM1" s="15"/>
      <c r="DEN1" s="15"/>
      <c r="DEO1" s="15"/>
      <c r="DEP1" s="15"/>
      <c r="DEQ1" s="15"/>
      <c r="DER1" s="15"/>
      <c r="DES1" s="15"/>
      <c r="DET1" s="15"/>
      <c r="DEU1" s="15"/>
      <c r="DEV1" s="15"/>
      <c r="DEW1" s="15"/>
      <c r="DEX1" s="15"/>
      <c r="DEY1" s="15"/>
      <c r="DEZ1" s="15"/>
      <c r="DFA1" s="15"/>
      <c r="DFB1" s="15"/>
      <c r="DFC1" s="15"/>
      <c r="DFD1" s="15"/>
      <c r="DFE1" s="15"/>
      <c r="DFF1" s="15"/>
      <c r="DFG1" s="15"/>
      <c r="DFH1" s="15"/>
      <c r="DFI1" s="15"/>
      <c r="DFJ1" s="15"/>
      <c r="DFK1" s="15"/>
      <c r="DFL1" s="15"/>
      <c r="DFM1" s="15"/>
      <c r="DFN1" s="15"/>
      <c r="DFO1" s="15"/>
      <c r="DFP1" s="15"/>
      <c r="DFQ1" s="15"/>
      <c r="DFR1" s="15"/>
      <c r="DFS1" s="15"/>
      <c r="DFT1" s="15"/>
      <c r="DFU1" s="15"/>
      <c r="DFV1" s="15"/>
      <c r="DFW1" s="15"/>
      <c r="DFX1" s="15"/>
      <c r="DFY1" s="15"/>
      <c r="DFZ1" s="15"/>
      <c r="DGA1" s="15"/>
      <c r="DGB1" s="15"/>
      <c r="DGC1" s="15"/>
      <c r="DGD1" s="15"/>
      <c r="DGE1" s="15"/>
      <c r="DGF1" s="15"/>
      <c r="DGG1" s="15"/>
      <c r="DGH1" s="15"/>
      <c r="DGI1" s="15"/>
      <c r="DGJ1" s="15"/>
      <c r="DGK1" s="15"/>
      <c r="DGL1" s="15"/>
      <c r="DGM1" s="15"/>
      <c r="DGN1" s="15"/>
      <c r="DGO1" s="15"/>
      <c r="DGP1" s="15"/>
      <c r="DGQ1" s="15"/>
      <c r="DGR1" s="15"/>
      <c r="DGS1" s="15"/>
      <c r="DGT1" s="15"/>
      <c r="DGU1" s="15"/>
      <c r="DGV1" s="15"/>
      <c r="DGW1" s="15"/>
      <c r="DGX1" s="15"/>
      <c r="DGY1" s="15"/>
      <c r="DGZ1" s="15"/>
      <c r="DHA1" s="15"/>
      <c r="DHB1" s="15"/>
      <c r="DHC1" s="15"/>
      <c r="DHD1" s="15"/>
      <c r="DHE1" s="15"/>
      <c r="DHF1" s="15"/>
      <c r="DHG1" s="15"/>
      <c r="DHH1" s="15"/>
      <c r="DHI1" s="15"/>
      <c r="DHJ1" s="15"/>
      <c r="DHK1" s="15"/>
      <c r="DHL1" s="15"/>
      <c r="DHM1" s="15"/>
      <c r="DHN1" s="15"/>
      <c r="DHO1" s="15"/>
      <c r="DHP1" s="15"/>
      <c r="DHQ1" s="15"/>
      <c r="DHR1" s="15"/>
      <c r="DHS1" s="15"/>
      <c r="DHT1" s="15"/>
      <c r="DHU1" s="15"/>
      <c r="DHV1" s="15"/>
      <c r="DHW1" s="15"/>
      <c r="DHX1" s="15"/>
      <c r="DHY1" s="15"/>
      <c r="DHZ1" s="15"/>
      <c r="DIA1" s="15"/>
      <c r="DIB1" s="15"/>
      <c r="DIC1" s="15"/>
      <c r="DID1" s="15"/>
      <c r="DIE1" s="15"/>
      <c r="DIF1" s="15"/>
      <c r="DIG1" s="15"/>
      <c r="DIH1" s="15"/>
      <c r="DII1" s="15"/>
      <c r="DIJ1" s="15"/>
      <c r="DIK1" s="15"/>
      <c r="DIL1" s="15"/>
      <c r="DIM1" s="15"/>
      <c r="DIN1" s="15"/>
      <c r="DIO1" s="15"/>
      <c r="DIP1" s="15"/>
      <c r="DIQ1" s="15"/>
      <c r="DIR1" s="15"/>
      <c r="DIS1" s="15"/>
      <c r="DIT1" s="15"/>
      <c r="DIU1" s="15"/>
      <c r="DIV1" s="15"/>
      <c r="DIW1" s="15"/>
      <c r="DIX1" s="15"/>
      <c r="DIY1" s="15"/>
      <c r="DIZ1" s="15"/>
      <c r="DJA1" s="15"/>
      <c r="DJB1" s="15"/>
      <c r="DJC1" s="15"/>
      <c r="DJD1" s="15"/>
      <c r="DJE1" s="15"/>
      <c r="DJF1" s="15"/>
      <c r="DJG1" s="15"/>
      <c r="DJH1" s="15"/>
      <c r="DJI1" s="15"/>
      <c r="DJJ1" s="15"/>
      <c r="DJK1" s="15"/>
      <c r="DJL1" s="15"/>
      <c r="DJM1" s="15"/>
      <c r="DJN1" s="15"/>
      <c r="DJO1" s="15"/>
      <c r="DJP1" s="15"/>
      <c r="DJQ1" s="15"/>
      <c r="DJR1" s="15"/>
      <c r="DJS1" s="15"/>
      <c r="DJT1" s="15"/>
      <c r="DJU1" s="15"/>
      <c r="DJV1" s="15"/>
      <c r="DJW1" s="15"/>
      <c r="DJX1" s="15"/>
      <c r="DJY1" s="15"/>
      <c r="DJZ1" s="15"/>
      <c r="DKA1" s="15"/>
      <c r="DKB1" s="15"/>
      <c r="DKC1" s="15"/>
      <c r="DKD1" s="15"/>
      <c r="DKE1" s="15"/>
      <c r="DKF1" s="15"/>
      <c r="DKG1" s="15"/>
      <c r="DKH1" s="15"/>
      <c r="DKI1" s="15"/>
      <c r="DKJ1" s="15"/>
      <c r="DKK1" s="15"/>
      <c r="DKL1" s="15"/>
      <c r="DKM1" s="15"/>
      <c r="DKN1" s="15"/>
      <c r="DKO1" s="15"/>
      <c r="DKP1" s="15"/>
      <c r="DKQ1" s="15"/>
      <c r="DKR1" s="15"/>
      <c r="DKS1" s="15"/>
      <c r="DKT1" s="15"/>
      <c r="DKU1" s="15"/>
      <c r="DKV1" s="15"/>
      <c r="DKW1" s="15"/>
      <c r="DKX1" s="15"/>
      <c r="DKY1" s="15"/>
      <c r="DKZ1" s="15"/>
      <c r="DLA1" s="15"/>
      <c r="DLB1" s="15"/>
      <c r="DLC1" s="15"/>
      <c r="DLD1" s="15"/>
      <c r="DLE1" s="15"/>
      <c r="DLF1" s="15"/>
      <c r="DLG1" s="15"/>
      <c r="DLH1" s="15"/>
      <c r="DLI1" s="15"/>
      <c r="DLJ1" s="15"/>
      <c r="DLK1" s="15"/>
      <c r="DLL1" s="15"/>
      <c r="DLM1" s="15"/>
      <c r="DLN1" s="15"/>
      <c r="DLO1" s="15"/>
      <c r="DLP1" s="15"/>
      <c r="DLQ1" s="15"/>
      <c r="DLR1" s="15"/>
      <c r="DLS1" s="15"/>
      <c r="DLT1" s="15"/>
      <c r="DLU1" s="15"/>
      <c r="DLV1" s="15"/>
      <c r="DLW1" s="15"/>
      <c r="DLX1" s="15"/>
      <c r="DLY1" s="15"/>
      <c r="DLZ1" s="15"/>
      <c r="DMA1" s="15"/>
      <c r="DMB1" s="15"/>
      <c r="DMC1" s="15"/>
      <c r="DMD1" s="15"/>
      <c r="DME1" s="15"/>
      <c r="DMF1" s="15"/>
      <c r="DMG1" s="15"/>
      <c r="DMH1" s="15"/>
      <c r="DMI1" s="15"/>
      <c r="DMJ1" s="15"/>
      <c r="DMK1" s="15"/>
      <c r="DML1" s="15"/>
      <c r="DMM1" s="15"/>
      <c r="DMN1" s="15"/>
      <c r="DMO1" s="15"/>
      <c r="DMP1" s="15"/>
      <c r="DMQ1" s="15"/>
      <c r="DMR1" s="15"/>
      <c r="DMS1" s="15"/>
      <c r="DMT1" s="15"/>
      <c r="DMU1" s="15"/>
      <c r="DMV1" s="15"/>
      <c r="DMW1" s="15"/>
      <c r="DMX1" s="15"/>
      <c r="DMY1" s="15"/>
      <c r="DMZ1" s="15"/>
      <c r="DNA1" s="15"/>
      <c r="DNB1" s="15"/>
      <c r="DNC1" s="15"/>
      <c r="DND1" s="15"/>
      <c r="DNE1" s="15"/>
      <c r="DNF1" s="15"/>
      <c r="DNG1" s="15"/>
      <c r="DNH1" s="15"/>
      <c r="DNI1" s="15"/>
      <c r="DNJ1" s="15"/>
      <c r="DNK1" s="15"/>
      <c r="DNL1" s="15"/>
      <c r="DNM1" s="15"/>
      <c r="DNN1" s="15"/>
      <c r="DNO1" s="15"/>
      <c r="DNP1" s="15"/>
      <c r="DNQ1" s="15"/>
      <c r="DNR1" s="15"/>
      <c r="DNS1" s="15"/>
      <c r="DNT1" s="15"/>
      <c r="DNU1" s="15"/>
      <c r="DNV1" s="15"/>
      <c r="DNW1" s="15"/>
      <c r="DNX1" s="15"/>
      <c r="DNY1" s="15"/>
      <c r="DNZ1" s="15"/>
      <c r="DOA1" s="15"/>
      <c r="DOB1" s="15"/>
      <c r="DOC1" s="15"/>
      <c r="DOD1" s="15"/>
      <c r="DOE1" s="15"/>
      <c r="DOF1" s="15"/>
      <c r="DOG1" s="15"/>
      <c r="DOH1" s="15"/>
      <c r="DOI1" s="15"/>
      <c r="DOJ1" s="15"/>
      <c r="DOK1" s="15"/>
      <c r="DOL1" s="15"/>
      <c r="DOM1" s="15"/>
      <c r="DON1" s="15"/>
      <c r="DOO1" s="15"/>
      <c r="DOP1" s="15"/>
      <c r="DOQ1" s="15"/>
      <c r="DOR1" s="15"/>
      <c r="DOS1" s="15"/>
      <c r="DOT1" s="15"/>
      <c r="DOU1" s="15"/>
      <c r="DOV1" s="15"/>
      <c r="DOW1" s="15"/>
      <c r="DOX1" s="15"/>
      <c r="DOY1" s="15"/>
      <c r="DOZ1" s="15"/>
      <c r="DPA1" s="15"/>
      <c r="DPB1" s="15"/>
      <c r="DPC1" s="15"/>
      <c r="DPD1" s="15"/>
      <c r="DPE1" s="15"/>
      <c r="DPF1" s="15"/>
      <c r="DPG1" s="15"/>
      <c r="DPH1" s="15"/>
      <c r="DPI1" s="15"/>
      <c r="DPJ1" s="15"/>
      <c r="DPK1" s="15"/>
      <c r="DPL1" s="15"/>
      <c r="DPM1" s="15"/>
      <c r="DPN1" s="15"/>
      <c r="DPO1" s="15"/>
      <c r="DPP1" s="15"/>
      <c r="DPQ1" s="15"/>
      <c r="DPR1" s="15"/>
      <c r="DPS1" s="15"/>
      <c r="DPT1" s="15"/>
      <c r="DPU1" s="15"/>
      <c r="DPV1" s="15"/>
      <c r="DPW1" s="15"/>
      <c r="DPX1" s="15"/>
      <c r="DPY1" s="15"/>
      <c r="DPZ1" s="15"/>
      <c r="DQA1" s="15"/>
      <c r="DQB1" s="15"/>
      <c r="DQC1" s="15"/>
      <c r="DQD1" s="15"/>
      <c r="DQE1" s="15"/>
      <c r="DQF1" s="15"/>
      <c r="DQG1" s="15"/>
      <c r="DQH1" s="15"/>
      <c r="DQI1" s="15"/>
      <c r="DQJ1" s="15"/>
      <c r="DQK1" s="15"/>
      <c r="DQL1" s="15"/>
      <c r="DQM1" s="15"/>
      <c r="DQN1" s="15"/>
      <c r="DQO1" s="15"/>
      <c r="DQP1" s="15"/>
      <c r="DQQ1" s="15"/>
      <c r="DQR1" s="15"/>
      <c r="DQS1" s="15"/>
      <c r="DQT1" s="15"/>
      <c r="DQU1" s="15"/>
      <c r="DQV1" s="15"/>
      <c r="DQW1" s="15"/>
      <c r="DQX1" s="15"/>
      <c r="DQY1" s="15"/>
      <c r="DQZ1" s="15"/>
      <c r="DRA1" s="15"/>
      <c r="DRB1" s="15"/>
      <c r="DRC1" s="15"/>
      <c r="DRD1" s="15"/>
      <c r="DRE1" s="15"/>
      <c r="DRF1" s="15"/>
      <c r="DRG1" s="15"/>
      <c r="DRH1" s="15"/>
      <c r="DRI1" s="15"/>
      <c r="DRJ1" s="15"/>
      <c r="DRK1" s="15"/>
      <c r="DRL1" s="15"/>
      <c r="DRM1" s="15"/>
      <c r="DRN1" s="15"/>
      <c r="DRO1" s="15"/>
      <c r="DRP1" s="15"/>
      <c r="DRQ1" s="15"/>
      <c r="DRR1" s="15"/>
      <c r="DRS1" s="15"/>
      <c r="DRT1" s="15"/>
      <c r="DRU1" s="15"/>
      <c r="DRV1" s="15"/>
      <c r="DRW1" s="15"/>
      <c r="DRX1" s="15"/>
      <c r="DRY1" s="15"/>
      <c r="DRZ1" s="15"/>
      <c r="DSA1" s="15"/>
      <c r="DSB1" s="15"/>
      <c r="DSC1" s="15"/>
      <c r="DSD1" s="15"/>
      <c r="DSE1" s="15"/>
      <c r="DSF1" s="15"/>
      <c r="DSG1" s="15"/>
      <c r="DSH1" s="15"/>
      <c r="DSI1" s="15"/>
      <c r="DSJ1" s="15"/>
      <c r="DSK1" s="15"/>
      <c r="DSL1" s="15"/>
      <c r="DSM1" s="15"/>
      <c r="DSN1" s="15"/>
      <c r="DSO1" s="15"/>
      <c r="DSP1" s="15"/>
      <c r="DSQ1" s="15"/>
      <c r="DSR1" s="15"/>
      <c r="DSS1" s="15"/>
      <c r="DST1" s="15"/>
      <c r="DSU1" s="15"/>
      <c r="DSV1" s="15"/>
      <c r="DSW1" s="15"/>
      <c r="DSX1" s="15"/>
      <c r="DSY1" s="15"/>
      <c r="DSZ1" s="15"/>
      <c r="DTA1" s="15"/>
      <c r="DTB1" s="15"/>
      <c r="DTC1" s="15"/>
      <c r="DTD1" s="15"/>
      <c r="DTE1" s="15"/>
      <c r="DTF1" s="15"/>
      <c r="DTG1" s="15"/>
      <c r="DTH1" s="15"/>
      <c r="DTI1" s="15"/>
      <c r="DTJ1" s="15"/>
      <c r="DTK1" s="15"/>
      <c r="DTL1" s="15"/>
      <c r="DTM1" s="15"/>
      <c r="DTN1" s="15"/>
      <c r="DTO1" s="15"/>
      <c r="DTP1" s="15"/>
      <c r="DTQ1" s="15"/>
      <c r="DTR1" s="15"/>
      <c r="DTS1" s="15"/>
      <c r="DTT1" s="15"/>
      <c r="DTU1" s="15"/>
      <c r="DTV1" s="15"/>
      <c r="DTW1" s="15"/>
      <c r="DTX1" s="15"/>
      <c r="DTY1" s="15"/>
      <c r="DTZ1" s="15"/>
      <c r="DUA1" s="15"/>
      <c r="DUB1" s="15"/>
      <c r="DUC1" s="15"/>
      <c r="DUD1" s="15"/>
      <c r="DUE1" s="15"/>
      <c r="DUF1" s="15"/>
      <c r="DUG1" s="15"/>
      <c r="DUH1" s="15"/>
      <c r="DUI1" s="15"/>
      <c r="DUJ1" s="15"/>
      <c r="DUK1" s="15"/>
      <c r="DUL1" s="15"/>
      <c r="DUM1" s="15"/>
      <c r="DUN1" s="15"/>
      <c r="DUO1" s="15"/>
      <c r="DUP1" s="15"/>
      <c r="DUQ1" s="15"/>
      <c r="DUR1" s="15"/>
      <c r="DUS1" s="15"/>
      <c r="DUT1" s="15"/>
      <c r="DUU1" s="15"/>
      <c r="DUV1" s="15"/>
      <c r="DUW1" s="15"/>
      <c r="DUX1" s="15"/>
      <c r="DUY1" s="15"/>
      <c r="DUZ1" s="15"/>
      <c r="DVA1" s="15"/>
      <c r="DVB1" s="15"/>
      <c r="DVC1" s="15"/>
      <c r="DVD1" s="15"/>
      <c r="DVE1" s="15"/>
      <c r="DVF1" s="15"/>
      <c r="DVG1" s="15"/>
      <c r="DVH1" s="15"/>
      <c r="DVI1" s="15"/>
      <c r="DVJ1" s="15"/>
      <c r="DVK1" s="15"/>
      <c r="DVL1" s="15"/>
      <c r="DVM1" s="15"/>
      <c r="DVN1" s="15"/>
      <c r="DVO1" s="15"/>
      <c r="DVP1" s="15"/>
      <c r="DVQ1" s="15"/>
      <c r="DVR1" s="15"/>
      <c r="DVS1" s="15"/>
      <c r="DVT1" s="15"/>
      <c r="DVU1" s="15"/>
      <c r="DVV1" s="15"/>
      <c r="DVW1" s="15"/>
      <c r="DVX1" s="15"/>
      <c r="DVY1" s="15"/>
      <c r="DVZ1" s="15"/>
      <c r="DWA1" s="15"/>
      <c r="DWB1" s="15"/>
      <c r="DWC1" s="15"/>
      <c r="DWD1" s="15"/>
      <c r="DWE1" s="15"/>
      <c r="DWF1" s="15"/>
      <c r="DWG1" s="15"/>
      <c r="DWH1" s="15"/>
      <c r="DWI1" s="15"/>
      <c r="DWJ1" s="15"/>
      <c r="DWK1" s="15"/>
      <c r="DWL1" s="15"/>
      <c r="DWM1" s="15"/>
      <c r="DWN1" s="15"/>
      <c r="DWO1" s="15"/>
      <c r="DWP1" s="15"/>
      <c r="DWQ1" s="15"/>
      <c r="DWR1" s="15"/>
      <c r="DWS1" s="15"/>
      <c r="DWT1" s="15"/>
      <c r="DWU1" s="15"/>
      <c r="DWV1" s="15"/>
      <c r="DWW1" s="15"/>
      <c r="DWX1" s="15"/>
      <c r="DWY1" s="15"/>
      <c r="DWZ1" s="15"/>
      <c r="DXA1" s="15"/>
      <c r="DXB1" s="15"/>
      <c r="DXC1" s="15"/>
      <c r="DXD1" s="15"/>
      <c r="DXE1" s="15"/>
      <c r="DXF1" s="15"/>
      <c r="DXG1" s="15"/>
      <c r="DXH1" s="15"/>
      <c r="DXI1" s="15"/>
      <c r="DXJ1" s="15"/>
      <c r="DXK1" s="15"/>
      <c r="DXL1" s="15"/>
      <c r="DXM1" s="15"/>
      <c r="DXN1" s="15"/>
      <c r="DXO1" s="15"/>
      <c r="DXP1" s="15"/>
      <c r="DXQ1" s="15"/>
      <c r="DXR1" s="15"/>
      <c r="DXS1" s="15"/>
      <c r="DXT1" s="15"/>
      <c r="DXU1" s="15"/>
      <c r="DXV1" s="15"/>
      <c r="DXW1" s="15"/>
      <c r="DXX1" s="15"/>
      <c r="DXY1" s="15"/>
      <c r="DXZ1" s="15"/>
      <c r="DYA1" s="15"/>
      <c r="DYB1" s="15"/>
      <c r="DYC1" s="15"/>
      <c r="DYD1" s="15"/>
      <c r="DYE1" s="15"/>
      <c r="DYF1" s="15"/>
      <c r="DYG1" s="15"/>
      <c r="DYH1" s="15"/>
      <c r="DYI1" s="15"/>
      <c r="DYJ1" s="15"/>
      <c r="DYK1" s="15"/>
    </row>
    <row r="2" spans="1:3365" ht="15" x14ac:dyDescent="0.25">
      <c r="A2"/>
      <c r="B2"/>
      <c r="C2"/>
      <c r="D2" s="57"/>
      <c r="E2"/>
      <c r="F2" s="57"/>
      <c r="G2"/>
      <c r="H2" s="18">
        <f t="shared" ref="H2:H52" si="0">IF(G2&lt;=30,E2,0)</f>
        <v>0</v>
      </c>
      <c r="I2" s="18">
        <f t="shared" ref="I2:I52" si="1">IF(G2&lt;=60,E2,0)</f>
        <v>0</v>
      </c>
      <c r="J2" s="18">
        <f t="shared" ref="J2:J52" si="2">IF(G2&gt;60,E2,0)</f>
        <v>0</v>
      </c>
      <c r="K2" s="31"/>
      <c r="L2" s="1"/>
      <c r="M2" s="19">
        <f>F2</f>
        <v>0</v>
      </c>
      <c r="N2" s="20">
        <f>NETWORKDAYS.INTL(D2,M2)</f>
        <v>0</v>
      </c>
      <c r="O2" s="21"/>
      <c r="P2" s="22">
        <f t="shared" ref="P2" si="3">D2</f>
        <v>0</v>
      </c>
      <c r="Q2" s="23">
        <f t="shared" ref="Q2" si="4">B2</f>
        <v>0</v>
      </c>
      <c r="R2" s="24">
        <f t="shared" ref="R2" si="5">IF($N2&lt;=5,E2,0)</f>
        <v>0</v>
      </c>
      <c r="S2" s="24">
        <f t="shared" ref="S2" si="6">IF(AND(($N2&gt;=6),($N2&lt;=10)),E2,0)</f>
        <v>0</v>
      </c>
      <c r="T2" s="24">
        <f t="shared" ref="T2" si="7">IF(AND(($N2&gt;=11),($N2&lt;16)),E2,0)</f>
        <v>0</v>
      </c>
      <c r="U2" s="24">
        <f t="shared" ref="U2" si="8">IF(AND(($N2&gt;=16),($N2&lt;21)),E2,0)</f>
        <v>0</v>
      </c>
      <c r="V2" s="24">
        <f t="shared" ref="V2" si="9">IF(AND(($N2&gt;=21),($N2&lt;26)),E2,0)</f>
        <v>0</v>
      </c>
      <c r="W2" s="24">
        <f t="shared" ref="W2" si="10">IF(AND(($N2&gt;=26),($N2&lt;31)),E2,0)</f>
        <v>0</v>
      </c>
      <c r="X2" s="24">
        <f t="shared" ref="X2" si="11">IF(AND(($N2&gt;=31),($N2&lt;61)),E2,0)</f>
        <v>0</v>
      </c>
      <c r="Y2" s="24">
        <f t="shared" ref="Y2" si="12">IF(AND(($N2&gt;=61),($N2&lt;91)),E2,0)</f>
        <v>0</v>
      </c>
      <c r="Z2" s="24">
        <f t="shared" ref="Z2" si="13">IF($N2&gt;90,E2,0)</f>
        <v>0</v>
      </c>
    </row>
    <row r="3" spans="1:3365" ht="15" x14ac:dyDescent="0.25">
      <c r="A3"/>
      <c r="B3"/>
      <c r="C3"/>
      <c r="D3" s="57"/>
      <c r="E3"/>
      <c r="F3" s="57"/>
      <c r="G3"/>
      <c r="H3" s="18">
        <f t="shared" si="0"/>
        <v>0</v>
      </c>
      <c r="I3" s="18">
        <f t="shared" si="1"/>
        <v>0</v>
      </c>
      <c r="J3" s="18">
        <f t="shared" si="2"/>
        <v>0</v>
      </c>
      <c r="M3" s="19">
        <f t="shared" ref="M3:M34" si="14">F3</f>
        <v>0</v>
      </c>
      <c r="N3" s="20">
        <f t="shared" ref="N3:N34" si="15">NETWORKDAYS.INTL(D3,M3)</f>
        <v>0</v>
      </c>
      <c r="P3" s="22">
        <f t="shared" ref="P3:P41" si="16">D3</f>
        <v>0</v>
      </c>
      <c r="Q3" s="23">
        <f t="shared" ref="Q3:Q41" si="17">B3</f>
        <v>0</v>
      </c>
      <c r="R3" s="24">
        <f t="shared" ref="R3:R41" si="18">IF($N3&lt;=5,E3,0)</f>
        <v>0</v>
      </c>
      <c r="S3" s="24">
        <f t="shared" ref="S3:S41" si="19">IF(AND(($N3&gt;=6),($N3&lt;=10)),E3,0)</f>
        <v>0</v>
      </c>
      <c r="T3" s="24">
        <f t="shared" ref="T3:T41" si="20">IF(AND(($N3&gt;=11),($N3&lt;16)),E3,0)</f>
        <v>0</v>
      </c>
      <c r="U3" s="24">
        <f t="shared" ref="U3:U41" si="21">IF(AND(($N3&gt;=16),($N3&lt;21)),E3,0)</f>
        <v>0</v>
      </c>
      <c r="V3" s="24">
        <f t="shared" ref="V3:V41" si="22">IF(AND(($N3&gt;=21),($N3&lt;26)),E3,0)</f>
        <v>0</v>
      </c>
      <c r="W3" s="24">
        <f t="shared" ref="W3:W41" si="23">IF(AND(($N3&gt;=26),($N3&lt;31)),E3,0)</f>
        <v>0</v>
      </c>
      <c r="X3" s="24">
        <f t="shared" ref="X3:X41" si="24">IF(AND(($N3&gt;=31),($N3&lt;61)),E3,0)</f>
        <v>0</v>
      </c>
      <c r="Y3" s="24">
        <f t="shared" ref="Y3:Y41" si="25">IF(AND(($N3&gt;=61),($N3&lt;91)),E3,0)</f>
        <v>0</v>
      </c>
      <c r="Z3" s="24">
        <f t="shared" ref="Z3:Z41" si="26">IF($N3&gt;90,E3,0)</f>
        <v>0</v>
      </c>
    </row>
    <row r="4" spans="1:3365" ht="15" x14ac:dyDescent="0.25">
      <c r="A4"/>
      <c r="B4"/>
      <c r="C4"/>
      <c r="D4" s="57"/>
      <c r="E4"/>
      <c r="F4" s="57"/>
      <c r="G4"/>
      <c r="H4" s="18">
        <f t="shared" si="0"/>
        <v>0</v>
      </c>
      <c r="I4" s="18">
        <f t="shared" si="1"/>
        <v>0</v>
      </c>
      <c r="J4" s="18">
        <f t="shared" si="2"/>
        <v>0</v>
      </c>
      <c r="M4" s="19">
        <f t="shared" si="14"/>
        <v>0</v>
      </c>
      <c r="N4" s="20">
        <f t="shared" si="15"/>
        <v>0</v>
      </c>
      <c r="P4" s="22">
        <f t="shared" si="16"/>
        <v>0</v>
      </c>
      <c r="Q4" s="23">
        <f t="shared" si="17"/>
        <v>0</v>
      </c>
      <c r="R4" s="24">
        <f t="shared" si="18"/>
        <v>0</v>
      </c>
      <c r="S4" s="24">
        <f t="shared" si="19"/>
        <v>0</v>
      </c>
      <c r="T4" s="24">
        <f t="shared" si="20"/>
        <v>0</v>
      </c>
      <c r="U4" s="24">
        <f t="shared" si="21"/>
        <v>0</v>
      </c>
      <c r="V4" s="24">
        <f t="shared" si="22"/>
        <v>0</v>
      </c>
      <c r="W4" s="24">
        <f t="shared" si="23"/>
        <v>0</v>
      </c>
      <c r="X4" s="24">
        <f t="shared" si="24"/>
        <v>0</v>
      </c>
      <c r="Y4" s="24">
        <f t="shared" si="25"/>
        <v>0</v>
      </c>
      <c r="Z4" s="24">
        <f t="shared" si="26"/>
        <v>0</v>
      </c>
    </row>
    <row r="5" spans="1:3365" ht="15" x14ac:dyDescent="0.25">
      <c r="A5"/>
      <c r="B5"/>
      <c r="C5"/>
      <c r="D5" s="57"/>
      <c r="E5"/>
      <c r="F5" s="57"/>
      <c r="G5"/>
      <c r="H5" s="18">
        <f t="shared" si="0"/>
        <v>0</v>
      </c>
      <c r="I5" s="18">
        <f t="shared" si="1"/>
        <v>0</v>
      </c>
      <c r="J5" s="18">
        <f t="shared" si="2"/>
        <v>0</v>
      </c>
      <c r="M5" s="19">
        <f t="shared" si="14"/>
        <v>0</v>
      </c>
      <c r="N5" s="20">
        <f t="shared" si="15"/>
        <v>0</v>
      </c>
      <c r="P5" s="22">
        <f t="shared" si="16"/>
        <v>0</v>
      </c>
      <c r="Q5" s="23">
        <f t="shared" si="17"/>
        <v>0</v>
      </c>
      <c r="R5" s="24">
        <f t="shared" si="18"/>
        <v>0</v>
      </c>
      <c r="S5" s="24">
        <f t="shared" si="19"/>
        <v>0</v>
      </c>
      <c r="T5" s="24">
        <f t="shared" si="20"/>
        <v>0</v>
      </c>
      <c r="U5" s="24">
        <f t="shared" si="21"/>
        <v>0</v>
      </c>
      <c r="V5" s="24">
        <f t="shared" si="22"/>
        <v>0</v>
      </c>
      <c r="W5" s="24">
        <f t="shared" si="23"/>
        <v>0</v>
      </c>
      <c r="X5" s="24">
        <f t="shared" si="24"/>
        <v>0</v>
      </c>
      <c r="Y5" s="24">
        <f t="shared" si="25"/>
        <v>0</v>
      </c>
      <c r="Z5" s="24">
        <f t="shared" si="26"/>
        <v>0</v>
      </c>
    </row>
    <row r="6" spans="1:3365" ht="15" x14ac:dyDescent="0.25">
      <c r="A6"/>
      <c r="B6"/>
      <c r="C6"/>
      <c r="D6" s="57"/>
      <c r="E6"/>
      <c r="F6" s="57"/>
      <c r="G6"/>
      <c r="H6" s="18">
        <f t="shared" si="0"/>
        <v>0</v>
      </c>
      <c r="I6" s="18">
        <f t="shared" si="1"/>
        <v>0</v>
      </c>
      <c r="J6" s="18">
        <f t="shared" si="2"/>
        <v>0</v>
      </c>
      <c r="M6" s="19">
        <f t="shared" si="14"/>
        <v>0</v>
      </c>
      <c r="N6" s="20">
        <f t="shared" si="15"/>
        <v>0</v>
      </c>
      <c r="P6" s="22">
        <f t="shared" si="16"/>
        <v>0</v>
      </c>
      <c r="Q6" s="23">
        <f t="shared" si="17"/>
        <v>0</v>
      </c>
      <c r="R6" s="24">
        <f t="shared" si="18"/>
        <v>0</v>
      </c>
      <c r="S6" s="24">
        <f t="shared" si="19"/>
        <v>0</v>
      </c>
      <c r="T6" s="24">
        <f t="shared" si="20"/>
        <v>0</v>
      </c>
      <c r="U6" s="24">
        <f t="shared" si="21"/>
        <v>0</v>
      </c>
      <c r="V6" s="24">
        <f t="shared" si="22"/>
        <v>0</v>
      </c>
      <c r="W6" s="24">
        <f t="shared" si="23"/>
        <v>0</v>
      </c>
      <c r="X6" s="24">
        <f t="shared" si="24"/>
        <v>0</v>
      </c>
      <c r="Y6" s="24">
        <f t="shared" si="25"/>
        <v>0</v>
      </c>
      <c r="Z6" s="24">
        <f t="shared" si="26"/>
        <v>0</v>
      </c>
    </row>
    <row r="7" spans="1:3365" ht="15" x14ac:dyDescent="0.25">
      <c r="A7"/>
      <c r="B7"/>
      <c r="C7"/>
      <c r="D7" s="57"/>
      <c r="E7"/>
      <c r="F7" s="57"/>
      <c r="G7"/>
      <c r="H7" s="18">
        <f t="shared" si="0"/>
        <v>0</v>
      </c>
      <c r="I7" s="18">
        <f t="shared" si="1"/>
        <v>0</v>
      </c>
      <c r="J7" s="18">
        <f t="shared" si="2"/>
        <v>0</v>
      </c>
      <c r="M7" s="19">
        <f t="shared" si="14"/>
        <v>0</v>
      </c>
      <c r="N7" s="20">
        <f t="shared" si="15"/>
        <v>0</v>
      </c>
      <c r="P7" s="22">
        <f t="shared" si="16"/>
        <v>0</v>
      </c>
      <c r="Q7" s="23">
        <f t="shared" si="17"/>
        <v>0</v>
      </c>
      <c r="R7" s="24">
        <f t="shared" si="18"/>
        <v>0</v>
      </c>
      <c r="S7" s="24">
        <f t="shared" si="19"/>
        <v>0</v>
      </c>
      <c r="T7" s="24">
        <f t="shared" si="20"/>
        <v>0</v>
      </c>
      <c r="U7" s="24">
        <f t="shared" si="21"/>
        <v>0</v>
      </c>
      <c r="V7" s="24">
        <f t="shared" si="22"/>
        <v>0</v>
      </c>
      <c r="W7" s="24">
        <f t="shared" si="23"/>
        <v>0</v>
      </c>
      <c r="X7" s="24">
        <f t="shared" si="24"/>
        <v>0</v>
      </c>
      <c r="Y7" s="24">
        <f t="shared" si="25"/>
        <v>0</v>
      </c>
      <c r="Z7" s="24">
        <f t="shared" si="26"/>
        <v>0</v>
      </c>
    </row>
    <row r="8" spans="1:3365" ht="15" x14ac:dyDescent="0.25">
      <c r="A8"/>
      <c r="B8"/>
      <c r="C8"/>
      <c r="D8" s="57"/>
      <c r="E8"/>
      <c r="F8" s="57"/>
      <c r="G8"/>
      <c r="H8" s="18">
        <f t="shared" si="0"/>
        <v>0</v>
      </c>
      <c r="I8" s="18">
        <f t="shared" si="1"/>
        <v>0</v>
      </c>
      <c r="J8" s="18">
        <f t="shared" si="2"/>
        <v>0</v>
      </c>
      <c r="M8" s="19">
        <f t="shared" si="14"/>
        <v>0</v>
      </c>
      <c r="N8" s="20">
        <f t="shared" si="15"/>
        <v>0</v>
      </c>
      <c r="P8" s="22">
        <f t="shared" si="16"/>
        <v>0</v>
      </c>
      <c r="Q8" s="23">
        <f t="shared" si="17"/>
        <v>0</v>
      </c>
      <c r="R8" s="24">
        <f t="shared" si="18"/>
        <v>0</v>
      </c>
      <c r="S8" s="24">
        <f t="shared" si="19"/>
        <v>0</v>
      </c>
      <c r="T8" s="24">
        <f t="shared" si="20"/>
        <v>0</v>
      </c>
      <c r="U8" s="24">
        <f t="shared" si="21"/>
        <v>0</v>
      </c>
      <c r="V8" s="24">
        <f t="shared" si="22"/>
        <v>0</v>
      </c>
      <c r="W8" s="24">
        <f t="shared" si="23"/>
        <v>0</v>
      </c>
      <c r="X8" s="24">
        <f t="shared" si="24"/>
        <v>0</v>
      </c>
      <c r="Y8" s="24">
        <f t="shared" si="25"/>
        <v>0</v>
      </c>
      <c r="Z8" s="24">
        <f t="shared" si="26"/>
        <v>0</v>
      </c>
    </row>
    <row r="9" spans="1:3365" ht="15" x14ac:dyDescent="0.25">
      <c r="A9"/>
      <c r="B9"/>
      <c r="C9"/>
      <c r="D9" s="57"/>
      <c r="E9"/>
      <c r="F9" s="57"/>
      <c r="G9"/>
      <c r="H9" s="18">
        <f t="shared" si="0"/>
        <v>0</v>
      </c>
      <c r="I9" s="18">
        <f t="shared" si="1"/>
        <v>0</v>
      </c>
      <c r="J9" s="18">
        <f t="shared" si="2"/>
        <v>0</v>
      </c>
      <c r="M9" s="19">
        <f t="shared" si="14"/>
        <v>0</v>
      </c>
      <c r="N9" s="20">
        <f t="shared" si="15"/>
        <v>0</v>
      </c>
      <c r="P9" s="22">
        <f t="shared" si="16"/>
        <v>0</v>
      </c>
      <c r="Q9" s="23">
        <f t="shared" si="17"/>
        <v>0</v>
      </c>
      <c r="R9" s="24">
        <f t="shared" si="18"/>
        <v>0</v>
      </c>
      <c r="S9" s="24">
        <f t="shared" si="19"/>
        <v>0</v>
      </c>
      <c r="T9" s="24">
        <f t="shared" si="20"/>
        <v>0</v>
      </c>
      <c r="U9" s="24">
        <f t="shared" si="21"/>
        <v>0</v>
      </c>
      <c r="V9" s="24">
        <f t="shared" si="22"/>
        <v>0</v>
      </c>
      <c r="W9" s="24">
        <f t="shared" si="23"/>
        <v>0</v>
      </c>
      <c r="X9" s="24">
        <f t="shared" si="24"/>
        <v>0</v>
      </c>
      <c r="Y9" s="24">
        <f t="shared" si="25"/>
        <v>0</v>
      </c>
      <c r="Z9" s="24">
        <f t="shared" si="26"/>
        <v>0</v>
      </c>
    </row>
    <row r="10" spans="1:3365" ht="15" x14ac:dyDescent="0.25">
      <c r="A10"/>
      <c r="B10"/>
      <c r="C10"/>
      <c r="D10" s="57"/>
      <c r="E10"/>
      <c r="F10" s="57"/>
      <c r="G10"/>
      <c r="H10" s="18">
        <f t="shared" si="0"/>
        <v>0</v>
      </c>
      <c r="I10" s="18">
        <f t="shared" si="1"/>
        <v>0</v>
      </c>
      <c r="J10" s="18">
        <f t="shared" si="2"/>
        <v>0</v>
      </c>
      <c r="M10" s="19">
        <f t="shared" si="14"/>
        <v>0</v>
      </c>
      <c r="N10" s="20">
        <f t="shared" si="15"/>
        <v>0</v>
      </c>
      <c r="P10" s="22">
        <f t="shared" si="16"/>
        <v>0</v>
      </c>
      <c r="Q10" s="23">
        <f t="shared" si="17"/>
        <v>0</v>
      </c>
      <c r="R10" s="24">
        <f t="shared" si="18"/>
        <v>0</v>
      </c>
      <c r="S10" s="24">
        <f t="shared" si="19"/>
        <v>0</v>
      </c>
      <c r="T10" s="24">
        <f t="shared" si="20"/>
        <v>0</v>
      </c>
      <c r="U10" s="24">
        <f t="shared" si="21"/>
        <v>0</v>
      </c>
      <c r="V10" s="24">
        <f t="shared" si="22"/>
        <v>0</v>
      </c>
      <c r="W10" s="24">
        <f t="shared" si="23"/>
        <v>0</v>
      </c>
      <c r="X10" s="24">
        <f t="shared" si="24"/>
        <v>0</v>
      </c>
      <c r="Y10" s="24">
        <f t="shared" si="25"/>
        <v>0</v>
      </c>
      <c r="Z10" s="24">
        <f t="shared" si="26"/>
        <v>0</v>
      </c>
    </row>
    <row r="11" spans="1:3365" ht="15" x14ac:dyDescent="0.25">
      <c r="A11"/>
      <c r="B11"/>
      <c r="C11"/>
      <c r="D11" s="57"/>
      <c r="E11"/>
      <c r="F11" s="57"/>
      <c r="G11"/>
      <c r="H11" s="18">
        <f t="shared" si="0"/>
        <v>0</v>
      </c>
      <c r="I11" s="18">
        <f t="shared" si="1"/>
        <v>0</v>
      </c>
      <c r="J11" s="18">
        <f t="shared" si="2"/>
        <v>0</v>
      </c>
      <c r="M11" s="19">
        <f t="shared" si="14"/>
        <v>0</v>
      </c>
      <c r="N11" s="20">
        <f t="shared" si="15"/>
        <v>0</v>
      </c>
      <c r="P11" s="22">
        <f t="shared" si="16"/>
        <v>0</v>
      </c>
      <c r="Q11" s="23">
        <f t="shared" si="17"/>
        <v>0</v>
      </c>
      <c r="R11" s="24">
        <f t="shared" si="18"/>
        <v>0</v>
      </c>
      <c r="S11" s="24">
        <f t="shared" si="19"/>
        <v>0</v>
      </c>
      <c r="T11" s="24">
        <f t="shared" si="20"/>
        <v>0</v>
      </c>
      <c r="U11" s="24">
        <f t="shared" si="21"/>
        <v>0</v>
      </c>
      <c r="V11" s="24">
        <f t="shared" si="22"/>
        <v>0</v>
      </c>
      <c r="W11" s="24">
        <f t="shared" si="23"/>
        <v>0</v>
      </c>
      <c r="X11" s="24">
        <f t="shared" si="24"/>
        <v>0</v>
      </c>
      <c r="Y11" s="24">
        <f t="shared" si="25"/>
        <v>0</v>
      </c>
      <c r="Z11" s="24">
        <f t="shared" si="26"/>
        <v>0</v>
      </c>
    </row>
    <row r="12" spans="1:3365" ht="15" x14ac:dyDescent="0.25">
      <c r="A12"/>
      <c r="B12"/>
      <c r="C12"/>
      <c r="D12" s="57"/>
      <c r="E12"/>
      <c r="F12" s="57"/>
      <c r="G12"/>
      <c r="H12" s="18">
        <f t="shared" si="0"/>
        <v>0</v>
      </c>
      <c r="I12" s="18">
        <f t="shared" si="1"/>
        <v>0</v>
      </c>
      <c r="J12" s="18">
        <f t="shared" si="2"/>
        <v>0</v>
      </c>
      <c r="M12" s="19">
        <f t="shared" si="14"/>
        <v>0</v>
      </c>
      <c r="N12" s="20">
        <f t="shared" si="15"/>
        <v>0</v>
      </c>
      <c r="P12" s="22">
        <f t="shared" si="16"/>
        <v>0</v>
      </c>
      <c r="Q12" s="23">
        <f t="shared" si="17"/>
        <v>0</v>
      </c>
      <c r="R12" s="24">
        <f t="shared" si="18"/>
        <v>0</v>
      </c>
      <c r="S12" s="24">
        <f t="shared" si="19"/>
        <v>0</v>
      </c>
      <c r="T12" s="24">
        <f t="shared" si="20"/>
        <v>0</v>
      </c>
      <c r="U12" s="24">
        <f t="shared" si="21"/>
        <v>0</v>
      </c>
      <c r="V12" s="24">
        <f t="shared" si="22"/>
        <v>0</v>
      </c>
      <c r="W12" s="24">
        <f t="shared" si="23"/>
        <v>0</v>
      </c>
      <c r="X12" s="24">
        <f t="shared" si="24"/>
        <v>0</v>
      </c>
      <c r="Y12" s="24">
        <f t="shared" si="25"/>
        <v>0</v>
      </c>
      <c r="Z12" s="24">
        <f t="shared" si="26"/>
        <v>0</v>
      </c>
    </row>
    <row r="13" spans="1:3365" ht="15" x14ac:dyDescent="0.25">
      <c r="A13"/>
      <c r="B13"/>
      <c r="C13"/>
      <c r="D13" s="57"/>
      <c r="E13"/>
      <c r="F13" s="57"/>
      <c r="G13"/>
      <c r="H13" s="18">
        <f t="shared" si="0"/>
        <v>0</v>
      </c>
      <c r="I13" s="18">
        <f t="shared" si="1"/>
        <v>0</v>
      </c>
      <c r="J13" s="18">
        <f t="shared" si="2"/>
        <v>0</v>
      </c>
      <c r="M13" s="19">
        <f t="shared" si="14"/>
        <v>0</v>
      </c>
      <c r="N13" s="20">
        <f t="shared" si="15"/>
        <v>0</v>
      </c>
      <c r="P13" s="22">
        <f t="shared" si="16"/>
        <v>0</v>
      </c>
      <c r="Q13" s="23">
        <f t="shared" si="17"/>
        <v>0</v>
      </c>
      <c r="R13" s="24">
        <f t="shared" si="18"/>
        <v>0</v>
      </c>
      <c r="S13" s="24">
        <f t="shared" si="19"/>
        <v>0</v>
      </c>
      <c r="T13" s="24">
        <f t="shared" si="20"/>
        <v>0</v>
      </c>
      <c r="U13" s="24">
        <f t="shared" si="21"/>
        <v>0</v>
      </c>
      <c r="V13" s="24">
        <f t="shared" si="22"/>
        <v>0</v>
      </c>
      <c r="W13" s="24">
        <f t="shared" si="23"/>
        <v>0</v>
      </c>
      <c r="X13" s="24">
        <f t="shared" si="24"/>
        <v>0</v>
      </c>
      <c r="Y13" s="24">
        <f t="shared" si="25"/>
        <v>0</v>
      </c>
      <c r="Z13" s="24">
        <f t="shared" si="26"/>
        <v>0</v>
      </c>
    </row>
    <row r="14" spans="1:3365" ht="15" x14ac:dyDescent="0.25">
      <c r="A14"/>
      <c r="B14"/>
      <c r="C14"/>
      <c r="D14" s="57"/>
      <c r="E14"/>
      <c r="F14" s="57"/>
      <c r="G14"/>
      <c r="H14" s="18">
        <f t="shared" si="0"/>
        <v>0</v>
      </c>
      <c r="I14" s="18">
        <f t="shared" si="1"/>
        <v>0</v>
      </c>
      <c r="J14" s="18">
        <f t="shared" si="2"/>
        <v>0</v>
      </c>
      <c r="M14" s="19">
        <f t="shared" si="14"/>
        <v>0</v>
      </c>
      <c r="N14" s="20">
        <f t="shared" si="15"/>
        <v>0</v>
      </c>
      <c r="P14" s="22">
        <f t="shared" si="16"/>
        <v>0</v>
      </c>
      <c r="Q14" s="23">
        <f t="shared" si="17"/>
        <v>0</v>
      </c>
      <c r="R14" s="24">
        <f t="shared" si="18"/>
        <v>0</v>
      </c>
      <c r="S14" s="24">
        <f t="shared" si="19"/>
        <v>0</v>
      </c>
      <c r="T14" s="24">
        <f t="shared" si="20"/>
        <v>0</v>
      </c>
      <c r="U14" s="24">
        <f t="shared" si="21"/>
        <v>0</v>
      </c>
      <c r="V14" s="24">
        <f t="shared" si="22"/>
        <v>0</v>
      </c>
      <c r="W14" s="24">
        <f t="shared" si="23"/>
        <v>0</v>
      </c>
      <c r="X14" s="24">
        <f t="shared" si="24"/>
        <v>0</v>
      </c>
      <c r="Y14" s="24">
        <f t="shared" si="25"/>
        <v>0</v>
      </c>
      <c r="Z14" s="24">
        <f t="shared" si="26"/>
        <v>0</v>
      </c>
    </row>
    <row r="15" spans="1:3365" ht="15" x14ac:dyDescent="0.25">
      <c r="A15"/>
      <c r="B15"/>
      <c r="C15"/>
      <c r="D15" s="57"/>
      <c r="E15"/>
      <c r="F15" s="57"/>
      <c r="G15"/>
      <c r="H15" s="18">
        <f t="shared" si="0"/>
        <v>0</v>
      </c>
      <c r="I15" s="18">
        <f t="shared" si="1"/>
        <v>0</v>
      </c>
      <c r="J15" s="18">
        <f t="shared" si="2"/>
        <v>0</v>
      </c>
      <c r="M15" s="19">
        <f t="shared" si="14"/>
        <v>0</v>
      </c>
      <c r="N15" s="20">
        <f t="shared" si="15"/>
        <v>0</v>
      </c>
      <c r="P15" s="22">
        <f t="shared" si="16"/>
        <v>0</v>
      </c>
      <c r="Q15" s="23">
        <f t="shared" si="17"/>
        <v>0</v>
      </c>
      <c r="R15" s="24">
        <f t="shared" si="18"/>
        <v>0</v>
      </c>
      <c r="S15" s="24">
        <f t="shared" si="19"/>
        <v>0</v>
      </c>
      <c r="T15" s="24">
        <f t="shared" si="20"/>
        <v>0</v>
      </c>
      <c r="U15" s="24">
        <f t="shared" si="21"/>
        <v>0</v>
      </c>
      <c r="V15" s="24">
        <f t="shared" si="22"/>
        <v>0</v>
      </c>
      <c r="W15" s="24">
        <f t="shared" si="23"/>
        <v>0</v>
      </c>
      <c r="X15" s="24">
        <f t="shared" si="24"/>
        <v>0</v>
      </c>
      <c r="Y15" s="24">
        <f t="shared" si="25"/>
        <v>0</v>
      </c>
      <c r="Z15" s="24">
        <f t="shared" si="26"/>
        <v>0</v>
      </c>
    </row>
    <row r="16" spans="1:3365" ht="15" x14ac:dyDescent="0.25">
      <c r="A16"/>
      <c r="B16"/>
      <c r="C16"/>
      <c r="D16" s="57"/>
      <c r="E16"/>
      <c r="F16" s="57"/>
      <c r="G16"/>
      <c r="H16" s="18">
        <f t="shared" si="0"/>
        <v>0</v>
      </c>
      <c r="I16" s="18">
        <f t="shared" si="1"/>
        <v>0</v>
      </c>
      <c r="J16" s="18">
        <f t="shared" si="2"/>
        <v>0</v>
      </c>
      <c r="M16" s="19">
        <f t="shared" si="14"/>
        <v>0</v>
      </c>
      <c r="N16" s="20">
        <f t="shared" si="15"/>
        <v>0</v>
      </c>
      <c r="P16" s="22">
        <f t="shared" si="16"/>
        <v>0</v>
      </c>
      <c r="Q16" s="23">
        <f t="shared" si="17"/>
        <v>0</v>
      </c>
      <c r="R16" s="24">
        <f t="shared" si="18"/>
        <v>0</v>
      </c>
      <c r="S16" s="24">
        <f t="shared" si="19"/>
        <v>0</v>
      </c>
      <c r="T16" s="24">
        <f t="shared" si="20"/>
        <v>0</v>
      </c>
      <c r="U16" s="24">
        <f t="shared" si="21"/>
        <v>0</v>
      </c>
      <c r="V16" s="24">
        <f t="shared" si="22"/>
        <v>0</v>
      </c>
      <c r="W16" s="24">
        <f t="shared" si="23"/>
        <v>0</v>
      </c>
      <c r="X16" s="24">
        <f t="shared" si="24"/>
        <v>0</v>
      </c>
      <c r="Y16" s="24">
        <f t="shared" si="25"/>
        <v>0</v>
      </c>
      <c r="Z16" s="24">
        <f t="shared" si="26"/>
        <v>0</v>
      </c>
    </row>
    <row r="17" spans="1:26" ht="15" x14ac:dyDescent="0.25">
      <c r="A17"/>
      <c r="B17"/>
      <c r="C17"/>
      <c r="D17" s="57"/>
      <c r="E17"/>
      <c r="F17" s="57"/>
      <c r="G17"/>
      <c r="H17" s="18">
        <f t="shared" si="0"/>
        <v>0</v>
      </c>
      <c r="I17" s="18">
        <f t="shared" si="1"/>
        <v>0</v>
      </c>
      <c r="J17" s="18">
        <f t="shared" si="2"/>
        <v>0</v>
      </c>
      <c r="M17" s="19">
        <f t="shared" si="14"/>
        <v>0</v>
      </c>
      <c r="N17" s="20">
        <f t="shared" si="15"/>
        <v>0</v>
      </c>
      <c r="P17" s="22">
        <f t="shared" si="16"/>
        <v>0</v>
      </c>
      <c r="Q17" s="23">
        <f t="shared" si="17"/>
        <v>0</v>
      </c>
      <c r="R17" s="24">
        <f t="shared" si="18"/>
        <v>0</v>
      </c>
      <c r="S17" s="24">
        <f t="shared" si="19"/>
        <v>0</v>
      </c>
      <c r="T17" s="24">
        <f t="shared" si="20"/>
        <v>0</v>
      </c>
      <c r="U17" s="24">
        <f t="shared" si="21"/>
        <v>0</v>
      </c>
      <c r="V17" s="24">
        <f t="shared" si="22"/>
        <v>0</v>
      </c>
      <c r="W17" s="24">
        <f t="shared" si="23"/>
        <v>0</v>
      </c>
      <c r="X17" s="24">
        <f t="shared" si="24"/>
        <v>0</v>
      </c>
      <c r="Y17" s="24">
        <f t="shared" si="25"/>
        <v>0</v>
      </c>
      <c r="Z17" s="24">
        <f t="shared" si="26"/>
        <v>0</v>
      </c>
    </row>
    <row r="18" spans="1:26" ht="15" x14ac:dyDescent="0.25">
      <c r="A18"/>
      <c r="B18"/>
      <c r="C18"/>
      <c r="D18" s="57"/>
      <c r="E18"/>
      <c r="F18" s="57"/>
      <c r="G18"/>
      <c r="H18" s="18">
        <f t="shared" si="0"/>
        <v>0</v>
      </c>
      <c r="I18" s="18">
        <f t="shared" si="1"/>
        <v>0</v>
      </c>
      <c r="J18" s="18">
        <f t="shared" si="2"/>
        <v>0</v>
      </c>
      <c r="M18" s="19">
        <f t="shared" si="14"/>
        <v>0</v>
      </c>
      <c r="N18" s="20">
        <f t="shared" si="15"/>
        <v>0</v>
      </c>
      <c r="P18" s="22">
        <f t="shared" si="16"/>
        <v>0</v>
      </c>
      <c r="Q18" s="23">
        <f t="shared" si="17"/>
        <v>0</v>
      </c>
      <c r="R18" s="24">
        <f t="shared" si="18"/>
        <v>0</v>
      </c>
      <c r="S18" s="24">
        <f t="shared" si="19"/>
        <v>0</v>
      </c>
      <c r="T18" s="24">
        <f t="shared" si="20"/>
        <v>0</v>
      </c>
      <c r="U18" s="24">
        <f t="shared" si="21"/>
        <v>0</v>
      </c>
      <c r="V18" s="24">
        <f t="shared" si="22"/>
        <v>0</v>
      </c>
      <c r="W18" s="24">
        <f t="shared" si="23"/>
        <v>0</v>
      </c>
      <c r="X18" s="24">
        <f t="shared" si="24"/>
        <v>0</v>
      </c>
      <c r="Y18" s="24">
        <f t="shared" si="25"/>
        <v>0</v>
      </c>
      <c r="Z18" s="24">
        <f t="shared" si="26"/>
        <v>0</v>
      </c>
    </row>
    <row r="19" spans="1:26" ht="15" x14ac:dyDescent="0.25">
      <c r="A19"/>
      <c r="B19"/>
      <c r="C19"/>
      <c r="D19" s="57"/>
      <c r="E19"/>
      <c r="F19" s="57"/>
      <c r="G19"/>
      <c r="H19" s="18">
        <f t="shared" si="0"/>
        <v>0</v>
      </c>
      <c r="I19" s="18">
        <f t="shared" si="1"/>
        <v>0</v>
      </c>
      <c r="J19" s="18">
        <f t="shared" si="2"/>
        <v>0</v>
      </c>
      <c r="M19" s="19">
        <f t="shared" si="14"/>
        <v>0</v>
      </c>
      <c r="N19" s="20">
        <f t="shared" si="15"/>
        <v>0</v>
      </c>
      <c r="P19" s="22">
        <f t="shared" si="16"/>
        <v>0</v>
      </c>
      <c r="Q19" s="23">
        <f t="shared" si="17"/>
        <v>0</v>
      </c>
      <c r="R19" s="24">
        <f t="shared" si="18"/>
        <v>0</v>
      </c>
      <c r="S19" s="24">
        <f t="shared" si="19"/>
        <v>0</v>
      </c>
      <c r="T19" s="24">
        <f t="shared" si="20"/>
        <v>0</v>
      </c>
      <c r="U19" s="24">
        <f t="shared" si="21"/>
        <v>0</v>
      </c>
      <c r="V19" s="24">
        <f t="shared" si="22"/>
        <v>0</v>
      </c>
      <c r="W19" s="24">
        <f t="shared" si="23"/>
        <v>0</v>
      </c>
      <c r="X19" s="24">
        <f t="shared" si="24"/>
        <v>0</v>
      </c>
      <c r="Y19" s="24">
        <f t="shared" si="25"/>
        <v>0</v>
      </c>
      <c r="Z19" s="24">
        <f t="shared" si="26"/>
        <v>0</v>
      </c>
    </row>
    <row r="20" spans="1:26" ht="15" x14ac:dyDescent="0.25">
      <c r="A20"/>
      <c r="B20"/>
      <c r="C20"/>
      <c r="D20" s="57"/>
      <c r="E20"/>
      <c r="F20" s="57"/>
      <c r="G20"/>
      <c r="H20" s="18">
        <f t="shared" si="0"/>
        <v>0</v>
      </c>
      <c r="I20" s="18">
        <f t="shared" si="1"/>
        <v>0</v>
      </c>
      <c r="J20" s="18">
        <f t="shared" si="2"/>
        <v>0</v>
      </c>
      <c r="M20" s="19">
        <f t="shared" si="14"/>
        <v>0</v>
      </c>
      <c r="N20" s="20">
        <f t="shared" si="15"/>
        <v>0</v>
      </c>
      <c r="P20" s="22">
        <f t="shared" si="16"/>
        <v>0</v>
      </c>
      <c r="Q20" s="23">
        <f t="shared" si="17"/>
        <v>0</v>
      </c>
      <c r="R20" s="24">
        <f t="shared" si="18"/>
        <v>0</v>
      </c>
      <c r="S20" s="24">
        <f t="shared" si="19"/>
        <v>0</v>
      </c>
      <c r="T20" s="24">
        <f t="shared" si="20"/>
        <v>0</v>
      </c>
      <c r="U20" s="24">
        <f t="shared" si="21"/>
        <v>0</v>
      </c>
      <c r="V20" s="24">
        <f t="shared" si="22"/>
        <v>0</v>
      </c>
      <c r="W20" s="24">
        <f t="shared" si="23"/>
        <v>0</v>
      </c>
      <c r="X20" s="24">
        <f t="shared" si="24"/>
        <v>0</v>
      </c>
      <c r="Y20" s="24">
        <f t="shared" si="25"/>
        <v>0</v>
      </c>
      <c r="Z20" s="24">
        <f t="shared" si="26"/>
        <v>0</v>
      </c>
    </row>
    <row r="21" spans="1:26" ht="15" x14ac:dyDescent="0.25">
      <c r="A21"/>
      <c r="B21"/>
      <c r="C21"/>
      <c r="D21" s="57"/>
      <c r="E21"/>
      <c r="F21" s="57"/>
      <c r="G21"/>
      <c r="H21" s="18">
        <f t="shared" si="0"/>
        <v>0</v>
      </c>
      <c r="I21" s="18">
        <f t="shared" si="1"/>
        <v>0</v>
      </c>
      <c r="J21" s="18">
        <f t="shared" si="2"/>
        <v>0</v>
      </c>
      <c r="M21" s="19">
        <f t="shared" si="14"/>
        <v>0</v>
      </c>
      <c r="N21" s="20">
        <f t="shared" si="15"/>
        <v>0</v>
      </c>
      <c r="P21" s="22">
        <f t="shared" si="16"/>
        <v>0</v>
      </c>
      <c r="Q21" s="23">
        <f t="shared" si="17"/>
        <v>0</v>
      </c>
      <c r="R21" s="24">
        <f t="shared" si="18"/>
        <v>0</v>
      </c>
      <c r="S21" s="24">
        <f t="shared" si="19"/>
        <v>0</v>
      </c>
      <c r="T21" s="24">
        <f t="shared" si="20"/>
        <v>0</v>
      </c>
      <c r="U21" s="24">
        <f t="shared" si="21"/>
        <v>0</v>
      </c>
      <c r="V21" s="24">
        <f t="shared" si="22"/>
        <v>0</v>
      </c>
      <c r="W21" s="24">
        <f t="shared" si="23"/>
        <v>0</v>
      </c>
      <c r="X21" s="24">
        <f t="shared" si="24"/>
        <v>0</v>
      </c>
      <c r="Y21" s="24">
        <f t="shared" si="25"/>
        <v>0</v>
      </c>
      <c r="Z21" s="24">
        <f t="shared" si="26"/>
        <v>0</v>
      </c>
    </row>
    <row r="22" spans="1:26" ht="15" x14ac:dyDescent="0.25">
      <c r="A22"/>
      <c r="B22"/>
      <c r="C22"/>
      <c r="D22" s="57"/>
      <c r="E22"/>
      <c r="F22" s="57"/>
      <c r="G22"/>
      <c r="H22" s="18">
        <f t="shared" si="0"/>
        <v>0</v>
      </c>
      <c r="I22" s="18">
        <f t="shared" si="1"/>
        <v>0</v>
      </c>
      <c r="J22" s="18">
        <f t="shared" si="2"/>
        <v>0</v>
      </c>
      <c r="M22" s="19">
        <f t="shared" si="14"/>
        <v>0</v>
      </c>
      <c r="N22" s="20">
        <f t="shared" si="15"/>
        <v>0</v>
      </c>
      <c r="P22" s="22">
        <f t="shared" si="16"/>
        <v>0</v>
      </c>
      <c r="Q22" s="23">
        <f t="shared" si="17"/>
        <v>0</v>
      </c>
      <c r="R22" s="24">
        <f t="shared" si="18"/>
        <v>0</v>
      </c>
      <c r="S22" s="24">
        <f t="shared" si="19"/>
        <v>0</v>
      </c>
      <c r="T22" s="24">
        <f t="shared" si="20"/>
        <v>0</v>
      </c>
      <c r="U22" s="24">
        <f t="shared" si="21"/>
        <v>0</v>
      </c>
      <c r="V22" s="24">
        <f t="shared" si="22"/>
        <v>0</v>
      </c>
      <c r="W22" s="24">
        <f t="shared" si="23"/>
        <v>0</v>
      </c>
      <c r="X22" s="24">
        <f t="shared" si="24"/>
        <v>0</v>
      </c>
      <c r="Y22" s="24">
        <f t="shared" si="25"/>
        <v>0</v>
      </c>
      <c r="Z22" s="24">
        <f t="shared" si="26"/>
        <v>0</v>
      </c>
    </row>
    <row r="23" spans="1:26" ht="15" x14ac:dyDescent="0.25">
      <c r="A23"/>
      <c r="B23"/>
      <c r="C23"/>
      <c r="D23" s="57"/>
      <c r="E23"/>
      <c r="F23" s="57"/>
      <c r="G23"/>
      <c r="H23" s="18">
        <f t="shared" si="0"/>
        <v>0</v>
      </c>
      <c r="I23" s="18">
        <f t="shared" si="1"/>
        <v>0</v>
      </c>
      <c r="J23" s="18">
        <f t="shared" si="2"/>
        <v>0</v>
      </c>
      <c r="M23" s="19">
        <f t="shared" si="14"/>
        <v>0</v>
      </c>
      <c r="N23" s="20">
        <f t="shared" si="15"/>
        <v>0</v>
      </c>
      <c r="P23" s="22">
        <f t="shared" si="16"/>
        <v>0</v>
      </c>
      <c r="Q23" s="23">
        <f t="shared" si="17"/>
        <v>0</v>
      </c>
      <c r="R23" s="24">
        <f t="shared" si="18"/>
        <v>0</v>
      </c>
      <c r="S23" s="24">
        <f t="shared" si="19"/>
        <v>0</v>
      </c>
      <c r="T23" s="24">
        <f t="shared" si="20"/>
        <v>0</v>
      </c>
      <c r="U23" s="24">
        <f t="shared" si="21"/>
        <v>0</v>
      </c>
      <c r="V23" s="24">
        <f t="shared" si="22"/>
        <v>0</v>
      </c>
      <c r="W23" s="24">
        <f t="shared" si="23"/>
        <v>0</v>
      </c>
      <c r="X23" s="24">
        <f t="shared" si="24"/>
        <v>0</v>
      </c>
      <c r="Y23" s="24">
        <f t="shared" si="25"/>
        <v>0</v>
      </c>
      <c r="Z23" s="24">
        <f t="shared" si="26"/>
        <v>0</v>
      </c>
    </row>
    <row r="24" spans="1:26" ht="15" x14ac:dyDescent="0.25">
      <c r="A24"/>
      <c r="B24"/>
      <c r="C24"/>
      <c r="D24" s="57"/>
      <c r="E24"/>
      <c r="F24" s="57"/>
      <c r="G24"/>
      <c r="H24" s="18">
        <f t="shared" si="0"/>
        <v>0</v>
      </c>
      <c r="I24" s="18">
        <f t="shared" si="1"/>
        <v>0</v>
      </c>
      <c r="J24" s="18">
        <f t="shared" si="2"/>
        <v>0</v>
      </c>
      <c r="M24" s="19">
        <f t="shared" si="14"/>
        <v>0</v>
      </c>
      <c r="N24" s="20">
        <f t="shared" si="15"/>
        <v>0</v>
      </c>
      <c r="P24" s="22">
        <f t="shared" si="16"/>
        <v>0</v>
      </c>
      <c r="Q24" s="23">
        <f t="shared" si="17"/>
        <v>0</v>
      </c>
      <c r="R24" s="24">
        <f t="shared" si="18"/>
        <v>0</v>
      </c>
      <c r="S24" s="24">
        <f t="shared" si="19"/>
        <v>0</v>
      </c>
      <c r="T24" s="24">
        <f t="shared" si="20"/>
        <v>0</v>
      </c>
      <c r="U24" s="24">
        <f t="shared" si="21"/>
        <v>0</v>
      </c>
      <c r="V24" s="24">
        <f t="shared" si="22"/>
        <v>0</v>
      </c>
      <c r="W24" s="24">
        <f t="shared" si="23"/>
        <v>0</v>
      </c>
      <c r="X24" s="24">
        <f t="shared" si="24"/>
        <v>0</v>
      </c>
      <c r="Y24" s="24">
        <f t="shared" si="25"/>
        <v>0</v>
      </c>
      <c r="Z24" s="24">
        <f t="shared" si="26"/>
        <v>0</v>
      </c>
    </row>
    <row r="25" spans="1:26" ht="15" x14ac:dyDescent="0.25">
      <c r="A25"/>
      <c r="B25"/>
      <c r="C25"/>
      <c r="D25" s="57"/>
      <c r="E25"/>
      <c r="F25" s="57"/>
      <c r="G25"/>
      <c r="H25" s="18">
        <f t="shared" si="0"/>
        <v>0</v>
      </c>
      <c r="I25" s="18">
        <f t="shared" si="1"/>
        <v>0</v>
      </c>
      <c r="J25" s="18">
        <f t="shared" si="2"/>
        <v>0</v>
      </c>
      <c r="M25" s="19">
        <f t="shared" si="14"/>
        <v>0</v>
      </c>
      <c r="N25" s="20">
        <f t="shared" si="15"/>
        <v>0</v>
      </c>
      <c r="P25" s="22">
        <f t="shared" si="16"/>
        <v>0</v>
      </c>
      <c r="Q25" s="23">
        <f t="shared" si="17"/>
        <v>0</v>
      </c>
      <c r="R25" s="24">
        <f t="shared" si="18"/>
        <v>0</v>
      </c>
      <c r="S25" s="24">
        <f t="shared" si="19"/>
        <v>0</v>
      </c>
      <c r="T25" s="24">
        <f t="shared" si="20"/>
        <v>0</v>
      </c>
      <c r="U25" s="24">
        <f t="shared" si="21"/>
        <v>0</v>
      </c>
      <c r="V25" s="24">
        <f t="shared" si="22"/>
        <v>0</v>
      </c>
      <c r="W25" s="24">
        <f t="shared" si="23"/>
        <v>0</v>
      </c>
      <c r="X25" s="24">
        <f t="shared" si="24"/>
        <v>0</v>
      </c>
      <c r="Y25" s="24">
        <f t="shared" si="25"/>
        <v>0</v>
      </c>
      <c r="Z25" s="24">
        <f t="shared" si="26"/>
        <v>0</v>
      </c>
    </row>
    <row r="26" spans="1:26" ht="15" x14ac:dyDescent="0.25">
      <c r="A26"/>
      <c r="B26"/>
      <c r="C26"/>
      <c r="D26" s="57"/>
      <c r="E26"/>
      <c r="F26" s="57"/>
      <c r="G26"/>
      <c r="H26" s="18">
        <f t="shared" si="0"/>
        <v>0</v>
      </c>
      <c r="I26" s="18">
        <f t="shared" si="1"/>
        <v>0</v>
      </c>
      <c r="J26" s="18">
        <f t="shared" si="2"/>
        <v>0</v>
      </c>
      <c r="M26" s="19">
        <f t="shared" si="14"/>
        <v>0</v>
      </c>
      <c r="N26" s="20">
        <f t="shared" si="15"/>
        <v>0</v>
      </c>
      <c r="P26" s="22">
        <f t="shared" si="16"/>
        <v>0</v>
      </c>
      <c r="Q26" s="23">
        <f t="shared" si="17"/>
        <v>0</v>
      </c>
      <c r="R26" s="24">
        <f t="shared" si="18"/>
        <v>0</v>
      </c>
      <c r="S26" s="24">
        <f t="shared" si="19"/>
        <v>0</v>
      </c>
      <c r="T26" s="24">
        <f t="shared" si="20"/>
        <v>0</v>
      </c>
      <c r="U26" s="24">
        <f t="shared" si="21"/>
        <v>0</v>
      </c>
      <c r="V26" s="24">
        <f t="shared" si="22"/>
        <v>0</v>
      </c>
      <c r="W26" s="24">
        <f t="shared" si="23"/>
        <v>0</v>
      </c>
      <c r="X26" s="24">
        <f t="shared" si="24"/>
        <v>0</v>
      </c>
      <c r="Y26" s="24">
        <f t="shared" si="25"/>
        <v>0</v>
      </c>
      <c r="Z26" s="24">
        <f t="shared" si="26"/>
        <v>0</v>
      </c>
    </row>
    <row r="27" spans="1:26" ht="15" x14ac:dyDescent="0.25">
      <c r="A27"/>
      <c r="B27"/>
      <c r="C27"/>
      <c r="D27" s="57"/>
      <c r="E27"/>
      <c r="F27" s="57"/>
      <c r="G27"/>
      <c r="H27" s="18">
        <f t="shared" si="0"/>
        <v>0</v>
      </c>
      <c r="I27" s="18">
        <f t="shared" si="1"/>
        <v>0</v>
      </c>
      <c r="J27" s="18">
        <f t="shared" si="2"/>
        <v>0</v>
      </c>
      <c r="M27" s="19">
        <f t="shared" si="14"/>
        <v>0</v>
      </c>
      <c r="N27" s="20">
        <f t="shared" si="15"/>
        <v>0</v>
      </c>
      <c r="P27" s="22">
        <f t="shared" si="16"/>
        <v>0</v>
      </c>
      <c r="Q27" s="23">
        <f t="shared" si="17"/>
        <v>0</v>
      </c>
      <c r="R27" s="24">
        <f t="shared" si="18"/>
        <v>0</v>
      </c>
      <c r="S27" s="24">
        <f t="shared" si="19"/>
        <v>0</v>
      </c>
      <c r="T27" s="24">
        <f t="shared" si="20"/>
        <v>0</v>
      </c>
      <c r="U27" s="24">
        <f t="shared" si="21"/>
        <v>0</v>
      </c>
      <c r="V27" s="24">
        <f t="shared" si="22"/>
        <v>0</v>
      </c>
      <c r="W27" s="24">
        <f t="shared" si="23"/>
        <v>0</v>
      </c>
      <c r="X27" s="24">
        <f t="shared" si="24"/>
        <v>0</v>
      </c>
      <c r="Y27" s="24">
        <f t="shared" si="25"/>
        <v>0</v>
      </c>
      <c r="Z27" s="24">
        <f t="shared" si="26"/>
        <v>0</v>
      </c>
    </row>
    <row r="28" spans="1:26" ht="15" x14ac:dyDescent="0.25">
      <c r="A28"/>
      <c r="B28"/>
      <c r="C28"/>
      <c r="D28" s="57"/>
      <c r="E28"/>
      <c r="F28" s="57"/>
      <c r="G28"/>
      <c r="H28" s="18">
        <f t="shared" si="0"/>
        <v>0</v>
      </c>
      <c r="I28" s="18">
        <f t="shared" si="1"/>
        <v>0</v>
      </c>
      <c r="J28" s="18">
        <f t="shared" si="2"/>
        <v>0</v>
      </c>
      <c r="M28" s="19">
        <f t="shared" si="14"/>
        <v>0</v>
      </c>
      <c r="N28" s="20">
        <f t="shared" si="15"/>
        <v>0</v>
      </c>
      <c r="P28" s="22">
        <f t="shared" si="16"/>
        <v>0</v>
      </c>
      <c r="Q28" s="23">
        <f t="shared" si="17"/>
        <v>0</v>
      </c>
      <c r="R28" s="24">
        <f t="shared" si="18"/>
        <v>0</v>
      </c>
      <c r="S28" s="24">
        <f t="shared" si="19"/>
        <v>0</v>
      </c>
      <c r="T28" s="24">
        <f t="shared" si="20"/>
        <v>0</v>
      </c>
      <c r="U28" s="24">
        <f t="shared" si="21"/>
        <v>0</v>
      </c>
      <c r="V28" s="24">
        <f t="shared" si="22"/>
        <v>0</v>
      </c>
      <c r="W28" s="24">
        <f t="shared" si="23"/>
        <v>0</v>
      </c>
      <c r="X28" s="24">
        <f t="shared" si="24"/>
        <v>0</v>
      </c>
      <c r="Y28" s="24">
        <f t="shared" si="25"/>
        <v>0</v>
      </c>
      <c r="Z28" s="24">
        <f t="shared" si="26"/>
        <v>0</v>
      </c>
    </row>
    <row r="29" spans="1:26" ht="15" x14ac:dyDescent="0.25">
      <c r="A29"/>
      <c r="B29"/>
      <c r="C29"/>
      <c r="D29" s="57"/>
      <c r="E29"/>
      <c r="F29" s="57"/>
      <c r="G29"/>
      <c r="H29" s="18">
        <f t="shared" si="0"/>
        <v>0</v>
      </c>
      <c r="I29" s="18">
        <f t="shared" si="1"/>
        <v>0</v>
      </c>
      <c r="J29" s="18">
        <f t="shared" si="2"/>
        <v>0</v>
      </c>
      <c r="M29" s="19">
        <f t="shared" si="14"/>
        <v>0</v>
      </c>
      <c r="N29" s="20">
        <f t="shared" si="15"/>
        <v>0</v>
      </c>
      <c r="P29" s="22">
        <f t="shared" si="16"/>
        <v>0</v>
      </c>
      <c r="Q29" s="23">
        <f t="shared" si="17"/>
        <v>0</v>
      </c>
      <c r="R29" s="24">
        <f t="shared" si="18"/>
        <v>0</v>
      </c>
      <c r="S29" s="24">
        <f t="shared" si="19"/>
        <v>0</v>
      </c>
      <c r="T29" s="24">
        <f t="shared" si="20"/>
        <v>0</v>
      </c>
      <c r="U29" s="24">
        <f t="shared" si="21"/>
        <v>0</v>
      </c>
      <c r="V29" s="24">
        <f t="shared" si="22"/>
        <v>0</v>
      </c>
      <c r="W29" s="24">
        <f t="shared" si="23"/>
        <v>0</v>
      </c>
      <c r="X29" s="24">
        <f t="shared" si="24"/>
        <v>0</v>
      </c>
      <c r="Y29" s="24">
        <f t="shared" si="25"/>
        <v>0</v>
      </c>
      <c r="Z29" s="24">
        <f t="shared" si="26"/>
        <v>0</v>
      </c>
    </row>
    <row r="30" spans="1:26" ht="15" x14ac:dyDescent="0.25">
      <c r="A30"/>
      <c r="B30"/>
      <c r="C30"/>
      <c r="D30" s="57"/>
      <c r="E30"/>
      <c r="F30" s="57"/>
      <c r="G30"/>
      <c r="H30" s="18">
        <f t="shared" si="0"/>
        <v>0</v>
      </c>
      <c r="I30" s="18">
        <f t="shared" si="1"/>
        <v>0</v>
      </c>
      <c r="J30" s="18">
        <f t="shared" si="2"/>
        <v>0</v>
      </c>
      <c r="M30" s="19">
        <f t="shared" si="14"/>
        <v>0</v>
      </c>
      <c r="N30" s="20">
        <f t="shared" si="15"/>
        <v>0</v>
      </c>
      <c r="P30" s="22">
        <f t="shared" si="16"/>
        <v>0</v>
      </c>
      <c r="Q30" s="23">
        <f t="shared" si="17"/>
        <v>0</v>
      </c>
      <c r="R30" s="24">
        <f t="shared" si="18"/>
        <v>0</v>
      </c>
      <c r="S30" s="24">
        <f t="shared" si="19"/>
        <v>0</v>
      </c>
      <c r="T30" s="24">
        <f t="shared" si="20"/>
        <v>0</v>
      </c>
      <c r="U30" s="24">
        <f t="shared" si="21"/>
        <v>0</v>
      </c>
      <c r="V30" s="24">
        <f t="shared" si="22"/>
        <v>0</v>
      </c>
      <c r="W30" s="24">
        <f t="shared" si="23"/>
        <v>0</v>
      </c>
      <c r="X30" s="24">
        <f t="shared" si="24"/>
        <v>0</v>
      </c>
      <c r="Y30" s="24">
        <f t="shared" si="25"/>
        <v>0</v>
      </c>
      <c r="Z30" s="24">
        <f t="shared" si="26"/>
        <v>0</v>
      </c>
    </row>
    <row r="31" spans="1:26" ht="15" x14ac:dyDescent="0.25">
      <c r="A31"/>
      <c r="B31"/>
      <c r="C31"/>
      <c r="D31" s="57"/>
      <c r="E31"/>
      <c r="F31" s="57"/>
      <c r="G31"/>
      <c r="H31" s="18">
        <f t="shared" si="0"/>
        <v>0</v>
      </c>
      <c r="I31" s="18">
        <f t="shared" si="1"/>
        <v>0</v>
      </c>
      <c r="J31" s="18">
        <f t="shared" si="2"/>
        <v>0</v>
      </c>
      <c r="M31" s="19">
        <f t="shared" si="14"/>
        <v>0</v>
      </c>
      <c r="N31" s="20">
        <f t="shared" si="15"/>
        <v>0</v>
      </c>
      <c r="P31" s="22">
        <f t="shared" si="16"/>
        <v>0</v>
      </c>
      <c r="Q31" s="23">
        <f t="shared" si="17"/>
        <v>0</v>
      </c>
      <c r="R31" s="24">
        <f t="shared" si="18"/>
        <v>0</v>
      </c>
      <c r="S31" s="24">
        <f t="shared" si="19"/>
        <v>0</v>
      </c>
      <c r="T31" s="24">
        <f t="shared" si="20"/>
        <v>0</v>
      </c>
      <c r="U31" s="24">
        <f t="shared" si="21"/>
        <v>0</v>
      </c>
      <c r="V31" s="24">
        <f t="shared" si="22"/>
        <v>0</v>
      </c>
      <c r="W31" s="24">
        <f t="shared" si="23"/>
        <v>0</v>
      </c>
      <c r="X31" s="24">
        <f t="shared" si="24"/>
        <v>0</v>
      </c>
      <c r="Y31" s="24">
        <f t="shared" si="25"/>
        <v>0</v>
      </c>
      <c r="Z31" s="24">
        <f t="shared" si="26"/>
        <v>0</v>
      </c>
    </row>
    <row r="32" spans="1:26" ht="15" x14ac:dyDescent="0.25">
      <c r="A32"/>
      <c r="B32"/>
      <c r="C32"/>
      <c r="D32" s="57"/>
      <c r="E32"/>
      <c r="F32" s="57"/>
      <c r="G32"/>
      <c r="H32" s="18">
        <f t="shared" si="0"/>
        <v>0</v>
      </c>
      <c r="I32" s="18">
        <f t="shared" si="1"/>
        <v>0</v>
      </c>
      <c r="J32" s="18">
        <f t="shared" si="2"/>
        <v>0</v>
      </c>
      <c r="M32" s="19">
        <f t="shared" si="14"/>
        <v>0</v>
      </c>
      <c r="N32" s="20">
        <f t="shared" si="15"/>
        <v>0</v>
      </c>
      <c r="P32" s="22">
        <f t="shared" si="16"/>
        <v>0</v>
      </c>
      <c r="Q32" s="23">
        <f t="shared" si="17"/>
        <v>0</v>
      </c>
      <c r="R32" s="24">
        <f t="shared" si="18"/>
        <v>0</v>
      </c>
      <c r="S32" s="24">
        <f t="shared" si="19"/>
        <v>0</v>
      </c>
      <c r="T32" s="24">
        <f t="shared" si="20"/>
        <v>0</v>
      </c>
      <c r="U32" s="24">
        <f t="shared" si="21"/>
        <v>0</v>
      </c>
      <c r="V32" s="24">
        <f t="shared" si="22"/>
        <v>0</v>
      </c>
      <c r="W32" s="24">
        <f t="shared" si="23"/>
        <v>0</v>
      </c>
      <c r="X32" s="24">
        <f t="shared" si="24"/>
        <v>0</v>
      </c>
      <c r="Y32" s="24">
        <f t="shared" si="25"/>
        <v>0</v>
      </c>
      <c r="Z32" s="24">
        <f t="shared" si="26"/>
        <v>0</v>
      </c>
    </row>
    <row r="33" spans="1:26" ht="15" x14ac:dyDescent="0.25">
      <c r="A33"/>
      <c r="B33"/>
      <c r="C33"/>
      <c r="D33" s="57"/>
      <c r="E33"/>
      <c r="F33" s="57"/>
      <c r="G33"/>
      <c r="H33" s="18">
        <f t="shared" si="0"/>
        <v>0</v>
      </c>
      <c r="I33" s="18">
        <f t="shared" si="1"/>
        <v>0</v>
      </c>
      <c r="J33" s="18">
        <f t="shared" si="2"/>
        <v>0</v>
      </c>
      <c r="M33" s="19">
        <f t="shared" si="14"/>
        <v>0</v>
      </c>
      <c r="N33" s="20">
        <f t="shared" si="15"/>
        <v>0</v>
      </c>
      <c r="P33" s="22">
        <f t="shared" si="16"/>
        <v>0</v>
      </c>
      <c r="Q33" s="23">
        <f t="shared" si="17"/>
        <v>0</v>
      </c>
      <c r="R33" s="24">
        <f t="shared" si="18"/>
        <v>0</v>
      </c>
      <c r="S33" s="24">
        <f t="shared" si="19"/>
        <v>0</v>
      </c>
      <c r="T33" s="24">
        <f t="shared" si="20"/>
        <v>0</v>
      </c>
      <c r="U33" s="24">
        <f t="shared" si="21"/>
        <v>0</v>
      </c>
      <c r="V33" s="24">
        <f t="shared" si="22"/>
        <v>0</v>
      </c>
      <c r="W33" s="24">
        <f t="shared" si="23"/>
        <v>0</v>
      </c>
      <c r="X33" s="24">
        <f t="shared" si="24"/>
        <v>0</v>
      </c>
      <c r="Y33" s="24">
        <f t="shared" si="25"/>
        <v>0</v>
      </c>
      <c r="Z33" s="24">
        <f t="shared" si="26"/>
        <v>0</v>
      </c>
    </row>
    <row r="34" spans="1:26" ht="15" x14ac:dyDescent="0.25">
      <c r="A34"/>
      <c r="B34"/>
      <c r="C34"/>
      <c r="D34" s="57"/>
      <c r="E34"/>
      <c r="F34" s="57"/>
      <c r="G34"/>
      <c r="H34" s="18">
        <f t="shared" si="0"/>
        <v>0</v>
      </c>
      <c r="I34" s="18">
        <f t="shared" si="1"/>
        <v>0</v>
      </c>
      <c r="J34" s="18">
        <f t="shared" si="2"/>
        <v>0</v>
      </c>
      <c r="M34" s="19">
        <f t="shared" si="14"/>
        <v>0</v>
      </c>
      <c r="N34" s="20">
        <f t="shared" si="15"/>
        <v>0</v>
      </c>
      <c r="P34" s="22">
        <f t="shared" si="16"/>
        <v>0</v>
      </c>
      <c r="Q34" s="23">
        <f t="shared" si="17"/>
        <v>0</v>
      </c>
      <c r="R34" s="24">
        <f t="shared" si="18"/>
        <v>0</v>
      </c>
      <c r="S34" s="24">
        <f t="shared" si="19"/>
        <v>0</v>
      </c>
      <c r="T34" s="24">
        <f t="shared" si="20"/>
        <v>0</v>
      </c>
      <c r="U34" s="24">
        <f t="shared" si="21"/>
        <v>0</v>
      </c>
      <c r="V34" s="24">
        <f t="shared" si="22"/>
        <v>0</v>
      </c>
      <c r="W34" s="24">
        <f t="shared" si="23"/>
        <v>0</v>
      </c>
      <c r="X34" s="24">
        <f t="shared" si="24"/>
        <v>0</v>
      </c>
      <c r="Y34" s="24">
        <f t="shared" si="25"/>
        <v>0</v>
      </c>
      <c r="Z34" s="24">
        <f t="shared" si="26"/>
        <v>0</v>
      </c>
    </row>
    <row r="35" spans="1:26" ht="15" x14ac:dyDescent="0.25">
      <c r="A35"/>
      <c r="B35"/>
      <c r="C35"/>
      <c r="D35" s="57"/>
      <c r="E35"/>
      <c r="F35" s="57"/>
      <c r="G35"/>
      <c r="H35" s="18">
        <f t="shared" si="0"/>
        <v>0</v>
      </c>
      <c r="I35" s="18">
        <f t="shared" si="1"/>
        <v>0</v>
      </c>
      <c r="J35" s="18">
        <f t="shared" si="2"/>
        <v>0</v>
      </c>
      <c r="M35" s="19">
        <f t="shared" ref="M35:M52" si="27">F35</f>
        <v>0</v>
      </c>
      <c r="N35" s="20">
        <f t="shared" ref="N35:N52" si="28">NETWORKDAYS.INTL(D35,M35)</f>
        <v>0</v>
      </c>
      <c r="P35" s="22">
        <f t="shared" si="16"/>
        <v>0</v>
      </c>
      <c r="Q35" s="23">
        <f t="shared" si="17"/>
        <v>0</v>
      </c>
      <c r="R35" s="24">
        <f t="shared" si="18"/>
        <v>0</v>
      </c>
      <c r="S35" s="24">
        <f t="shared" si="19"/>
        <v>0</v>
      </c>
      <c r="T35" s="24">
        <f t="shared" si="20"/>
        <v>0</v>
      </c>
      <c r="U35" s="24">
        <f t="shared" si="21"/>
        <v>0</v>
      </c>
      <c r="V35" s="24">
        <f t="shared" si="22"/>
        <v>0</v>
      </c>
      <c r="W35" s="24">
        <f t="shared" si="23"/>
        <v>0</v>
      </c>
      <c r="X35" s="24">
        <f t="shared" si="24"/>
        <v>0</v>
      </c>
      <c r="Y35" s="24">
        <f t="shared" si="25"/>
        <v>0</v>
      </c>
      <c r="Z35" s="24">
        <f t="shared" si="26"/>
        <v>0</v>
      </c>
    </row>
    <row r="36" spans="1:26" ht="15" x14ac:dyDescent="0.25">
      <c r="A36"/>
      <c r="B36"/>
      <c r="C36"/>
      <c r="D36" s="57"/>
      <c r="E36"/>
      <c r="F36" s="57"/>
      <c r="G36"/>
      <c r="H36" s="18">
        <f t="shared" si="0"/>
        <v>0</v>
      </c>
      <c r="I36" s="18">
        <f t="shared" si="1"/>
        <v>0</v>
      </c>
      <c r="J36" s="18">
        <f t="shared" si="2"/>
        <v>0</v>
      </c>
      <c r="M36" s="19">
        <f t="shared" si="27"/>
        <v>0</v>
      </c>
      <c r="N36" s="20">
        <f t="shared" si="28"/>
        <v>0</v>
      </c>
      <c r="P36" s="22">
        <f t="shared" si="16"/>
        <v>0</v>
      </c>
      <c r="Q36" s="23">
        <f t="shared" si="17"/>
        <v>0</v>
      </c>
      <c r="R36" s="24">
        <f t="shared" si="18"/>
        <v>0</v>
      </c>
      <c r="S36" s="24">
        <f t="shared" si="19"/>
        <v>0</v>
      </c>
      <c r="T36" s="24">
        <f t="shared" si="20"/>
        <v>0</v>
      </c>
      <c r="U36" s="24">
        <f t="shared" si="21"/>
        <v>0</v>
      </c>
      <c r="V36" s="24">
        <f t="shared" si="22"/>
        <v>0</v>
      </c>
      <c r="W36" s="24">
        <f t="shared" si="23"/>
        <v>0</v>
      </c>
      <c r="X36" s="24">
        <f t="shared" si="24"/>
        <v>0</v>
      </c>
      <c r="Y36" s="24">
        <f t="shared" si="25"/>
        <v>0</v>
      </c>
      <c r="Z36" s="24">
        <f t="shared" si="26"/>
        <v>0</v>
      </c>
    </row>
    <row r="37" spans="1:26" ht="15" x14ac:dyDescent="0.25">
      <c r="A37"/>
      <c r="B37"/>
      <c r="C37"/>
      <c r="D37" s="57"/>
      <c r="E37"/>
      <c r="F37" s="57"/>
      <c r="G37"/>
      <c r="H37" s="18">
        <f t="shared" si="0"/>
        <v>0</v>
      </c>
      <c r="I37" s="18">
        <f t="shared" si="1"/>
        <v>0</v>
      </c>
      <c r="J37" s="18">
        <f t="shared" si="2"/>
        <v>0</v>
      </c>
      <c r="M37" s="19">
        <f t="shared" si="27"/>
        <v>0</v>
      </c>
      <c r="N37" s="20">
        <f t="shared" si="28"/>
        <v>0</v>
      </c>
      <c r="P37" s="22">
        <f t="shared" si="16"/>
        <v>0</v>
      </c>
      <c r="Q37" s="23">
        <f t="shared" si="17"/>
        <v>0</v>
      </c>
      <c r="R37" s="24">
        <f t="shared" si="18"/>
        <v>0</v>
      </c>
      <c r="S37" s="24">
        <f t="shared" si="19"/>
        <v>0</v>
      </c>
      <c r="T37" s="24">
        <f t="shared" si="20"/>
        <v>0</v>
      </c>
      <c r="U37" s="24">
        <f t="shared" si="21"/>
        <v>0</v>
      </c>
      <c r="V37" s="24">
        <f t="shared" si="22"/>
        <v>0</v>
      </c>
      <c r="W37" s="24">
        <f t="shared" si="23"/>
        <v>0</v>
      </c>
      <c r="X37" s="24">
        <f t="shared" si="24"/>
        <v>0</v>
      </c>
      <c r="Y37" s="24">
        <f t="shared" si="25"/>
        <v>0</v>
      </c>
      <c r="Z37" s="24">
        <f t="shared" si="26"/>
        <v>0</v>
      </c>
    </row>
    <row r="38" spans="1:26" ht="15" x14ac:dyDescent="0.25">
      <c r="A38"/>
      <c r="B38"/>
      <c r="C38"/>
      <c r="D38" s="57"/>
      <c r="E38"/>
      <c r="F38" s="57"/>
      <c r="G38"/>
      <c r="H38" s="18">
        <f t="shared" si="0"/>
        <v>0</v>
      </c>
      <c r="I38" s="18">
        <f t="shared" si="1"/>
        <v>0</v>
      </c>
      <c r="J38" s="18">
        <f t="shared" si="2"/>
        <v>0</v>
      </c>
      <c r="M38" s="19">
        <f t="shared" si="27"/>
        <v>0</v>
      </c>
      <c r="N38" s="20">
        <f t="shared" si="28"/>
        <v>0</v>
      </c>
      <c r="P38" s="22">
        <f t="shared" si="16"/>
        <v>0</v>
      </c>
      <c r="Q38" s="23">
        <f t="shared" si="17"/>
        <v>0</v>
      </c>
      <c r="R38" s="24">
        <f t="shared" si="18"/>
        <v>0</v>
      </c>
      <c r="S38" s="24">
        <f t="shared" si="19"/>
        <v>0</v>
      </c>
      <c r="T38" s="24">
        <f t="shared" si="20"/>
        <v>0</v>
      </c>
      <c r="U38" s="24">
        <f t="shared" si="21"/>
        <v>0</v>
      </c>
      <c r="V38" s="24">
        <f t="shared" si="22"/>
        <v>0</v>
      </c>
      <c r="W38" s="24">
        <f t="shared" si="23"/>
        <v>0</v>
      </c>
      <c r="X38" s="24">
        <f t="shared" si="24"/>
        <v>0</v>
      </c>
      <c r="Y38" s="24">
        <f t="shared" si="25"/>
        <v>0</v>
      </c>
      <c r="Z38" s="24">
        <f t="shared" si="26"/>
        <v>0</v>
      </c>
    </row>
    <row r="39" spans="1:26" ht="15" x14ac:dyDescent="0.25">
      <c r="A39"/>
      <c r="B39"/>
      <c r="C39"/>
      <c r="D39" s="57"/>
      <c r="E39"/>
      <c r="F39" s="57"/>
      <c r="G39"/>
      <c r="H39" s="18">
        <f t="shared" si="0"/>
        <v>0</v>
      </c>
      <c r="I39" s="18">
        <f t="shared" si="1"/>
        <v>0</v>
      </c>
      <c r="J39" s="18">
        <f t="shared" si="2"/>
        <v>0</v>
      </c>
      <c r="M39" s="19">
        <f t="shared" si="27"/>
        <v>0</v>
      </c>
      <c r="N39" s="20">
        <f t="shared" si="28"/>
        <v>0</v>
      </c>
      <c r="P39" s="22">
        <f t="shared" si="16"/>
        <v>0</v>
      </c>
      <c r="Q39" s="23">
        <f t="shared" si="17"/>
        <v>0</v>
      </c>
      <c r="R39" s="24">
        <f t="shared" si="18"/>
        <v>0</v>
      </c>
      <c r="S39" s="24">
        <f t="shared" si="19"/>
        <v>0</v>
      </c>
      <c r="T39" s="24">
        <f t="shared" si="20"/>
        <v>0</v>
      </c>
      <c r="U39" s="24">
        <f t="shared" si="21"/>
        <v>0</v>
      </c>
      <c r="V39" s="24">
        <f t="shared" si="22"/>
        <v>0</v>
      </c>
      <c r="W39" s="24">
        <f t="shared" si="23"/>
        <v>0</v>
      </c>
      <c r="X39" s="24">
        <f t="shared" si="24"/>
        <v>0</v>
      </c>
      <c r="Y39" s="24">
        <f t="shared" si="25"/>
        <v>0</v>
      </c>
      <c r="Z39" s="24">
        <f t="shared" si="26"/>
        <v>0</v>
      </c>
    </row>
    <row r="40" spans="1:26" ht="15" x14ac:dyDescent="0.25">
      <c r="A40"/>
      <c r="B40"/>
      <c r="C40"/>
      <c r="D40" s="57"/>
      <c r="E40"/>
      <c r="F40" s="57"/>
      <c r="G40"/>
      <c r="H40" s="18">
        <f t="shared" si="0"/>
        <v>0</v>
      </c>
      <c r="I40" s="18">
        <f t="shared" si="1"/>
        <v>0</v>
      </c>
      <c r="J40" s="18">
        <f t="shared" si="2"/>
        <v>0</v>
      </c>
      <c r="M40" s="19">
        <f t="shared" si="27"/>
        <v>0</v>
      </c>
      <c r="N40" s="20">
        <f t="shared" si="28"/>
        <v>0</v>
      </c>
      <c r="P40" s="22">
        <f t="shared" si="16"/>
        <v>0</v>
      </c>
      <c r="Q40" s="23">
        <f t="shared" si="17"/>
        <v>0</v>
      </c>
      <c r="R40" s="24">
        <f t="shared" si="18"/>
        <v>0</v>
      </c>
      <c r="S40" s="24">
        <f t="shared" si="19"/>
        <v>0</v>
      </c>
      <c r="T40" s="24">
        <f t="shared" si="20"/>
        <v>0</v>
      </c>
      <c r="U40" s="24">
        <f t="shared" si="21"/>
        <v>0</v>
      </c>
      <c r="V40" s="24">
        <f t="shared" si="22"/>
        <v>0</v>
      </c>
      <c r="W40" s="24">
        <f t="shared" si="23"/>
        <v>0</v>
      </c>
      <c r="X40" s="24">
        <f t="shared" si="24"/>
        <v>0</v>
      </c>
      <c r="Y40" s="24">
        <f t="shared" si="25"/>
        <v>0</v>
      </c>
      <c r="Z40" s="24">
        <f t="shared" si="26"/>
        <v>0</v>
      </c>
    </row>
    <row r="41" spans="1:26" ht="15" x14ac:dyDescent="0.25">
      <c r="A41"/>
      <c r="B41"/>
      <c r="C41"/>
      <c r="D41" s="57"/>
      <c r="E41"/>
      <c r="F41" s="57"/>
      <c r="G41"/>
      <c r="H41" s="18">
        <f t="shared" si="0"/>
        <v>0</v>
      </c>
      <c r="I41" s="18">
        <f t="shared" si="1"/>
        <v>0</v>
      </c>
      <c r="J41" s="18">
        <f t="shared" si="2"/>
        <v>0</v>
      </c>
      <c r="M41" s="19">
        <f t="shared" si="27"/>
        <v>0</v>
      </c>
      <c r="N41" s="20">
        <f t="shared" si="28"/>
        <v>0</v>
      </c>
      <c r="P41" s="22">
        <f t="shared" si="16"/>
        <v>0</v>
      </c>
      <c r="Q41" s="23">
        <f t="shared" si="17"/>
        <v>0</v>
      </c>
      <c r="R41" s="24">
        <f t="shared" si="18"/>
        <v>0</v>
      </c>
      <c r="S41" s="24">
        <f t="shared" si="19"/>
        <v>0</v>
      </c>
      <c r="T41" s="24">
        <f t="shared" si="20"/>
        <v>0</v>
      </c>
      <c r="U41" s="24">
        <f t="shared" si="21"/>
        <v>0</v>
      </c>
      <c r="V41" s="24">
        <f t="shared" si="22"/>
        <v>0</v>
      </c>
      <c r="W41" s="24">
        <f t="shared" si="23"/>
        <v>0</v>
      </c>
      <c r="X41" s="24">
        <f t="shared" si="24"/>
        <v>0</v>
      </c>
      <c r="Y41" s="24">
        <f t="shared" si="25"/>
        <v>0</v>
      </c>
      <c r="Z41" s="24">
        <f t="shared" si="26"/>
        <v>0</v>
      </c>
    </row>
    <row r="42" spans="1:26" ht="15" x14ac:dyDescent="0.25">
      <c r="A42"/>
      <c r="B42"/>
      <c r="C42"/>
      <c r="D42" s="57"/>
      <c r="E42"/>
      <c r="F42" s="57"/>
      <c r="G42"/>
      <c r="H42" s="18">
        <f t="shared" si="0"/>
        <v>0</v>
      </c>
      <c r="I42" s="18">
        <f t="shared" si="1"/>
        <v>0</v>
      </c>
      <c r="J42" s="18">
        <f t="shared" si="2"/>
        <v>0</v>
      </c>
      <c r="M42" s="19">
        <f t="shared" si="27"/>
        <v>0</v>
      </c>
      <c r="N42" s="20">
        <f t="shared" si="28"/>
        <v>0</v>
      </c>
      <c r="P42" s="22">
        <f t="shared" ref="P42:P52" si="29">D42</f>
        <v>0</v>
      </c>
      <c r="Q42" s="23">
        <f t="shared" ref="Q42:Q52" si="30">B42</f>
        <v>0</v>
      </c>
      <c r="R42" s="24">
        <f t="shared" ref="R42:R52" si="31">IF($N42&lt;=5,E42,0)</f>
        <v>0</v>
      </c>
      <c r="S42" s="24">
        <f t="shared" ref="S42:S52" si="32">IF(AND(($N42&gt;=6),($N42&lt;=10)),E42,0)</f>
        <v>0</v>
      </c>
      <c r="T42" s="24">
        <f t="shared" ref="T42:T52" si="33">IF(AND(($N42&gt;=11),($N42&lt;16)),E42,0)</f>
        <v>0</v>
      </c>
      <c r="U42" s="24">
        <f t="shared" ref="U42:U52" si="34">IF(AND(($N42&gt;=16),($N42&lt;21)),E42,0)</f>
        <v>0</v>
      </c>
      <c r="V42" s="24">
        <f t="shared" ref="V42:V52" si="35">IF(AND(($N42&gt;=21),($N42&lt;26)),E42,0)</f>
        <v>0</v>
      </c>
      <c r="W42" s="24">
        <f t="shared" ref="W42:W52" si="36">IF(AND(($N42&gt;=26),($N42&lt;31)),E42,0)</f>
        <v>0</v>
      </c>
      <c r="X42" s="24">
        <f t="shared" ref="X42:X52" si="37">IF(AND(($N42&gt;=31),($N42&lt;61)),E42,0)</f>
        <v>0</v>
      </c>
      <c r="Y42" s="24">
        <f t="shared" ref="Y42:Y52" si="38">IF(AND(($N42&gt;=61),($N42&lt;91)),E42,0)</f>
        <v>0</v>
      </c>
      <c r="Z42" s="24">
        <f t="shared" ref="Z42:Z52" si="39">IF($N42&gt;90,E42,0)</f>
        <v>0</v>
      </c>
    </row>
    <row r="43" spans="1:26" ht="15" x14ac:dyDescent="0.25">
      <c r="A43"/>
      <c r="B43"/>
      <c r="C43"/>
      <c r="D43" s="57"/>
      <c r="E43"/>
      <c r="F43" s="57"/>
      <c r="G43"/>
      <c r="H43" s="18">
        <f t="shared" si="0"/>
        <v>0</v>
      </c>
      <c r="I43" s="18">
        <f t="shared" si="1"/>
        <v>0</v>
      </c>
      <c r="J43" s="18">
        <f t="shared" si="2"/>
        <v>0</v>
      </c>
      <c r="M43" s="19">
        <f t="shared" si="27"/>
        <v>0</v>
      </c>
      <c r="N43" s="20">
        <f t="shared" si="28"/>
        <v>0</v>
      </c>
      <c r="P43" s="22">
        <f t="shared" si="29"/>
        <v>0</v>
      </c>
      <c r="Q43" s="23">
        <f t="shared" si="30"/>
        <v>0</v>
      </c>
      <c r="R43" s="24">
        <f t="shared" si="31"/>
        <v>0</v>
      </c>
      <c r="S43" s="24">
        <f t="shared" si="32"/>
        <v>0</v>
      </c>
      <c r="T43" s="24">
        <f t="shared" si="33"/>
        <v>0</v>
      </c>
      <c r="U43" s="24">
        <f t="shared" si="34"/>
        <v>0</v>
      </c>
      <c r="V43" s="24">
        <f t="shared" si="35"/>
        <v>0</v>
      </c>
      <c r="W43" s="24">
        <f t="shared" si="36"/>
        <v>0</v>
      </c>
      <c r="X43" s="24">
        <f t="shared" si="37"/>
        <v>0</v>
      </c>
      <c r="Y43" s="24">
        <f t="shared" si="38"/>
        <v>0</v>
      </c>
      <c r="Z43" s="24">
        <f t="shared" si="39"/>
        <v>0</v>
      </c>
    </row>
    <row r="44" spans="1:26" ht="15" x14ac:dyDescent="0.25">
      <c r="A44"/>
      <c r="B44"/>
      <c r="C44"/>
      <c r="D44" s="57"/>
      <c r="E44"/>
      <c r="F44" s="57"/>
      <c r="G44"/>
      <c r="H44" s="18">
        <f t="shared" si="0"/>
        <v>0</v>
      </c>
      <c r="I44" s="18">
        <f t="shared" si="1"/>
        <v>0</v>
      </c>
      <c r="J44" s="18">
        <f t="shared" si="2"/>
        <v>0</v>
      </c>
      <c r="M44" s="19">
        <f t="shared" si="27"/>
        <v>0</v>
      </c>
      <c r="N44" s="20">
        <f t="shared" si="28"/>
        <v>0</v>
      </c>
      <c r="P44" s="22">
        <f t="shared" si="29"/>
        <v>0</v>
      </c>
      <c r="Q44" s="23">
        <f t="shared" si="30"/>
        <v>0</v>
      </c>
      <c r="R44" s="24">
        <f t="shared" si="31"/>
        <v>0</v>
      </c>
      <c r="S44" s="24">
        <f t="shared" si="32"/>
        <v>0</v>
      </c>
      <c r="T44" s="24">
        <f t="shared" si="33"/>
        <v>0</v>
      </c>
      <c r="U44" s="24">
        <f t="shared" si="34"/>
        <v>0</v>
      </c>
      <c r="V44" s="24">
        <f t="shared" si="35"/>
        <v>0</v>
      </c>
      <c r="W44" s="24">
        <f t="shared" si="36"/>
        <v>0</v>
      </c>
      <c r="X44" s="24">
        <f t="shared" si="37"/>
        <v>0</v>
      </c>
      <c r="Y44" s="24">
        <f t="shared" si="38"/>
        <v>0</v>
      </c>
      <c r="Z44" s="24">
        <f t="shared" si="39"/>
        <v>0</v>
      </c>
    </row>
    <row r="45" spans="1:26" ht="15" x14ac:dyDescent="0.25">
      <c r="A45"/>
      <c r="B45"/>
      <c r="C45"/>
      <c r="D45" s="57"/>
      <c r="E45"/>
      <c r="F45" s="57"/>
      <c r="G45"/>
      <c r="H45" s="18">
        <f t="shared" si="0"/>
        <v>0</v>
      </c>
      <c r="I45" s="18">
        <f t="shared" si="1"/>
        <v>0</v>
      </c>
      <c r="J45" s="18">
        <f t="shared" si="2"/>
        <v>0</v>
      </c>
      <c r="M45" s="19">
        <f t="shared" si="27"/>
        <v>0</v>
      </c>
      <c r="N45" s="20">
        <f t="shared" si="28"/>
        <v>0</v>
      </c>
      <c r="P45" s="22">
        <f t="shared" si="29"/>
        <v>0</v>
      </c>
      <c r="Q45" s="23">
        <f t="shared" si="30"/>
        <v>0</v>
      </c>
      <c r="R45" s="24">
        <f t="shared" si="31"/>
        <v>0</v>
      </c>
      <c r="S45" s="24">
        <f t="shared" si="32"/>
        <v>0</v>
      </c>
      <c r="T45" s="24">
        <f t="shared" si="33"/>
        <v>0</v>
      </c>
      <c r="U45" s="24">
        <f t="shared" si="34"/>
        <v>0</v>
      </c>
      <c r="V45" s="24">
        <f t="shared" si="35"/>
        <v>0</v>
      </c>
      <c r="W45" s="24">
        <f t="shared" si="36"/>
        <v>0</v>
      </c>
      <c r="X45" s="24">
        <f t="shared" si="37"/>
        <v>0</v>
      </c>
      <c r="Y45" s="24">
        <f t="shared" si="38"/>
        <v>0</v>
      </c>
      <c r="Z45" s="24">
        <f t="shared" si="39"/>
        <v>0</v>
      </c>
    </row>
    <row r="46" spans="1:26" ht="15" x14ac:dyDescent="0.25">
      <c r="A46"/>
      <c r="B46"/>
      <c r="C46"/>
      <c r="D46" s="57"/>
      <c r="E46"/>
      <c r="F46" s="57"/>
      <c r="G46"/>
      <c r="H46" s="18">
        <f t="shared" si="0"/>
        <v>0</v>
      </c>
      <c r="I46" s="18">
        <f t="shared" si="1"/>
        <v>0</v>
      </c>
      <c r="J46" s="18">
        <f t="shared" si="2"/>
        <v>0</v>
      </c>
      <c r="M46" s="19">
        <f t="shared" si="27"/>
        <v>0</v>
      </c>
      <c r="N46" s="20">
        <f t="shared" si="28"/>
        <v>0</v>
      </c>
      <c r="P46" s="22">
        <f t="shared" si="29"/>
        <v>0</v>
      </c>
      <c r="Q46" s="23">
        <f t="shared" si="30"/>
        <v>0</v>
      </c>
      <c r="R46" s="24">
        <f t="shared" si="31"/>
        <v>0</v>
      </c>
      <c r="S46" s="24">
        <f t="shared" si="32"/>
        <v>0</v>
      </c>
      <c r="T46" s="24">
        <f t="shared" si="33"/>
        <v>0</v>
      </c>
      <c r="U46" s="24">
        <f t="shared" si="34"/>
        <v>0</v>
      </c>
      <c r="V46" s="24">
        <f t="shared" si="35"/>
        <v>0</v>
      </c>
      <c r="W46" s="24">
        <f t="shared" si="36"/>
        <v>0</v>
      </c>
      <c r="X46" s="24">
        <f t="shared" si="37"/>
        <v>0</v>
      </c>
      <c r="Y46" s="24">
        <f t="shared" si="38"/>
        <v>0</v>
      </c>
      <c r="Z46" s="24">
        <f t="shared" si="39"/>
        <v>0</v>
      </c>
    </row>
    <row r="47" spans="1:26" ht="15" x14ac:dyDescent="0.25">
      <c r="A47"/>
      <c r="B47"/>
      <c r="C47"/>
      <c r="D47" s="57"/>
      <c r="E47"/>
      <c r="F47" s="57"/>
      <c r="G47"/>
      <c r="H47" s="18">
        <f t="shared" si="0"/>
        <v>0</v>
      </c>
      <c r="I47" s="18">
        <f t="shared" si="1"/>
        <v>0</v>
      </c>
      <c r="J47" s="18">
        <f t="shared" si="2"/>
        <v>0</v>
      </c>
      <c r="M47" s="19">
        <f t="shared" si="27"/>
        <v>0</v>
      </c>
      <c r="N47" s="20">
        <f t="shared" si="28"/>
        <v>0</v>
      </c>
      <c r="P47" s="22">
        <f t="shared" si="29"/>
        <v>0</v>
      </c>
      <c r="Q47" s="23">
        <f t="shared" si="30"/>
        <v>0</v>
      </c>
      <c r="R47" s="24">
        <f t="shared" si="31"/>
        <v>0</v>
      </c>
      <c r="S47" s="24">
        <f t="shared" si="32"/>
        <v>0</v>
      </c>
      <c r="T47" s="24">
        <f t="shared" si="33"/>
        <v>0</v>
      </c>
      <c r="U47" s="24">
        <f t="shared" si="34"/>
        <v>0</v>
      </c>
      <c r="V47" s="24">
        <f t="shared" si="35"/>
        <v>0</v>
      </c>
      <c r="W47" s="24">
        <f t="shared" si="36"/>
        <v>0</v>
      </c>
      <c r="X47" s="24">
        <f t="shared" si="37"/>
        <v>0</v>
      </c>
      <c r="Y47" s="24">
        <f t="shared" si="38"/>
        <v>0</v>
      </c>
      <c r="Z47" s="24">
        <f t="shared" si="39"/>
        <v>0</v>
      </c>
    </row>
    <row r="48" spans="1:26" ht="15" x14ac:dyDescent="0.25">
      <c r="A48"/>
      <c r="B48"/>
      <c r="C48"/>
      <c r="D48" s="57"/>
      <c r="E48"/>
      <c r="F48" s="57"/>
      <c r="G48"/>
      <c r="H48" s="18">
        <f t="shared" si="0"/>
        <v>0</v>
      </c>
      <c r="I48" s="18">
        <f t="shared" si="1"/>
        <v>0</v>
      </c>
      <c r="J48" s="18">
        <f t="shared" si="2"/>
        <v>0</v>
      </c>
      <c r="M48" s="19">
        <f t="shared" si="27"/>
        <v>0</v>
      </c>
      <c r="N48" s="20">
        <f t="shared" si="28"/>
        <v>0</v>
      </c>
      <c r="P48" s="22">
        <f t="shared" si="29"/>
        <v>0</v>
      </c>
      <c r="Q48" s="23">
        <f t="shared" si="30"/>
        <v>0</v>
      </c>
      <c r="R48" s="24">
        <f t="shared" si="31"/>
        <v>0</v>
      </c>
      <c r="S48" s="24">
        <f t="shared" si="32"/>
        <v>0</v>
      </c>
      <c r="T48" s="24">
        <f t="shared" si="33"/>
        <v>0</v>
      </c>
      <c r="U48" s="24">
        <f t="shared" si="34"/>
        <v>0</v>
      </c>
      <c r="V48" s="24">
        <f t="shared" si="35"/>
        <v>0</v>
      </c>
      <c r="W48" s="24">
        <f t="shared" si="36"/>
        <v>0</v>
      </c>
      <c r="X48" s="24">
        <f t="shared" si="37"/>
        <v>0</v>
      </c>
      <c r="Y48" s="24">
        <f t="shared" si="38"/>
        <v>0</v>
      </c>
      <c r="Z48" s="24">
        <f t="shared" si="39"/>
        <v>0</v>
      </c>
    </row>
    <row r="49" spans="1:26" ht="15" x14ac:dyDescent="0.25">
      <c r="A49"/>
      <c r="B49"/>
      <c r="C49"/>
      <c r="D49" s="57"/>
      <c r="E49"/>
      <c r="F49" s="57"/>
      <c r="G49"/>
      <c r="H49" s="18">
        <f t="shared" si="0"/>
        <v>0</v>
      </c>
      <c r="I49" s="18">
        <f t="shared" si="1"/>
        <v>0</v>
      </c>
      <c r="J49" s="18">
        <f t="shared" si="2"/>
        <v>0</v>
      </c>
      <c r="M49" s="19">
        <f t="shared" si="27"/>
        <v>0</v>
      </c>
      <c r="N49" s="20">
        <f t="shared" si="28"/>
        <v>0</v>
      </c>
      <c r="P49" s="22">
        <f t="shared" si="29"/>
        <v>0</v>
      </c>
      <c r="Q49" s="23">
        <f t="shared" si="30"/>
        <v>0</v>
      </c>
      <c r="R49" s="24">
        <f t="shared" si="31"/>
        <v>0</v>
      </c>
      <c r="S49" s="24">
        <f t="shared" si="32"/>
        <v>0</v>
      </c>
      <c r="T49" s="24">
        <f t="shared" si="33"/>
        <v>0</v>
      </c>
      <c r="U49" s="24">
        <f t="shared" si="34"/>
        <v>0</v>
      </c>
      <c r="V49" s="24">
        <f t="shared" si="35"/>
        <v>0</v>
      </c>
      <c r="W49" s="24">
        <f t="shared" si="36"/>
        <v>0</v>
      </c>
      <c r="X49" s="24">
        <f t="shared" si="37"/>
        <v>0</v>
      </c>
      <c r="Y49" s="24">
        <f t="shared" si="38"/>
        <v>0</v>
      </c>
      <c r="Z49" s="24">
        <f t="shared" si="39"/>
        <v>0</v>
      </c>
    </row>
    <row r="50" spans="1:26" ht="15" x14ac:dyDescent="0.25">
      <c r="A50"/>
      <c r="B50"/>
      <c r="C50"/>
      <c r="D50" s="57"/>
      <c r="E50"/>
      <c r="F50" s="57"/>
      <c r="G50"/>
      <c r="H50" s="18">
        <f t="shared" si="0"/>
        <v>0</v>
      </c>
      <c r="I50" s="18">
        <f t="shared" si="1"/>
        <v>0</v>
      </c>
      <c r="J50" s="18">
        <f t="shared" si="2"/>
        <v>0</v>
      </c>
      <c r="M50" s="19">
        <f t="shared" si="27"/>
        <v>0</v>
      </c>
      <c r="N50" s="20">
        <f t="shared" si="28"/>
        <v>0</v>
      </c>
      <c r="P50" s="22">
        <f t="shared" si="29"/>
        <v>0</v>
      </c>
      <c r="Q50" s="23">
        <f t="shared" si="30"/>
        <v>0</v>
      </c>
      <c r="R50" s="24">
        <f t="shared" si="31"/>
        <v>0</v>
      </c>
      <c r="S50" s="24">
        <f t="shared" si="32"/>
        <v>0</v>
      </c>
      <c r="T50" s="24">
        <f t="shared" si="33"/>
        <v>0</v>
      </c>
      <c r="U50" s="24">
        <f t="shared" si="34"/>
        <v>0</v>
      </c>
      <c r="V50" s="24">
        <f t="shared" si="35"/>
        <v>0</v>
      </c>
      <c r="W50" s="24">
        <f t="shared" si="36"/>
        <v>0</v>
      </c>
      <c r="X50" s="24">
        <f t="shared" si="37"/>
        <v>0</v>
      </c>
      <c r="Y50" s="24">
        <f t="shared" si="38"/>
        <v>0</v>
      </c>
      <c r="Z50" s="24">
        <f t="shared" si="39"/>
        <v>0</v>
      </c>
    </row>
    <row r="51" spans="1:26" ht="15" x14ac:dyDescent="0.25">
      <c r="A51"/>
      <c r="B51"/>
      <c r="C51"/>
      <c r="D51" s="57"/>
      <c r="E51"/>
      <c r="F51" s="57"/>
      <c r="G51"/>
      <c r="H51" s="18">
        <f t="shared" si="0"/>
        <v>0</v>
      </c>
      <c r="I51" s="18">
        <f t="shared" si="1"/>
        <v>0</v>
      </c>
      <c r="J51" s="18">
        <f t="shared" si="2"/>
        <v>0</v>
      </c>
      <c r="M51" s="19">
        <f t="shared" si="27"/>
        <v>0</v>
      </c>
      <c r="N51" s="20">
        <f t="shared" si="28"/>
        <v>0</v>
      </c>
      <c r="P51" s="22">
        <f t="shared" si="29"/>
        <v>0</v>
      </c>
      <c r="Q51" s="23">
        <f t="shared" si="30"/>
        <v>0</v>
      </c>
      <c r="R51" s="24">
        <f t="shared" si="31"/>
        <v>0</v>
      </c>
      <c r="S51" s="24">
        <f t="shared" si="32"/>
        <v>0</v>
      </c>
      <c r="T51" s="24">
        <f t="shared" si="33"/>
        <v>0</v>
      </c>
      <c r="U51" s="24">
        <f t="shared" si="34"/>
        <v>0</v>
      </c>
      <c r="V51" s="24">
        <f t="shared" si="35"/>
        <v>0</v>
      </c>
      <c r="W51" s="24">
        <f t="shared" si="36"/>
        <v>0</v>
      </c>
      <c r="X51" s="24">
        <f t="shared" si="37"/>
        <v>0</v>
      </c>
      <c r="Y51" s="24">
        <f t="shared" si="38"/>
        <v>0</v>
      </c>
      <c r="Z51" s="24">
        <f t="shared" si="39"/>
        <v>0</v>
      </c>
    </row>
    <row r="52" spans="1:26" ht="15" x14ac:dyDescent="0.25">
      <c r="A52"/>
      <c r="B52"/>
      <c r="C52"/>
      <c r="D52" s="57"/>
      <c r="E52"/>
      <c r="F52" s="57"/>
      <c r="G52"/>
      <c r="H52" s="18">
        <f t="shared" si="0"/>
        <v>0</v>
      </c>
      <c r="I52" s="18">
        <f t="shared" si="1"/>
        <v>0</v>
      </c>
      <c r="J52" s="18">
        <f t="shared" si="2"/>
        <v>0</v>
      </c>
      <c r="M52" s="19">
        <f t="shared" si="27"/>
        <v>0</v>
      </c>
      <c r="N52" s="20">
        <f t="shared" si="28"/>
        <v>0</v>
      </c>
      <c r="P52" s="22">
        <f t="shared" si="29"/>
        <v>0</v>
      </c>
      <c r="Q52" s="23">
        <f t="shared" si="30"/>
        <v>0</v>
      </c>
      <c r="R52" s="24">
        <f t="shared" si="31"/>
        <v>0</v>
      </c>
      <c r="S52" s="24">
        <f t="shared" si="32"/>
        <v>0</v>
      </c>
      <c r="T52" s="24">
        <f t="shared" si="33"/>
        <v>0</v>
      </c>
      <c r="U52" s="24">
        <f t="shared" si="34"/>
        <v>0</v>
      </c>
      <c r="V52" s="24">
        <f t="shared" si="35"/>
        <v>0</v>
      </c>
      <c r="W52" s="24">
        <f t="shared" si="36"/>
        <v>0</v>
      </c>
      <c r="X52" s="24">
        <f t="shared" si="37"/>
        <v>0</v>
      </c>
      <c r="Y52" s="24">
        <f t="shared" si="38"/>
        <v>0</v>
      </c>
      <c r="Z52" s="24">
        <f t="shared" si="39"/>
        <v>0</v>
      </c>
    </row>
    <row r="54" spans="1:26" s="1" customFormat="1" ht="13.5" thickBot="1" x14ac:dyDescent="0.25">
      <c r="C54" s="30"/>
      <c r="E54" s="25">
        <f>SUM(E2:E52)</f>
        <v>0</v>
      </c>
      <c r="H54" s="25">
        <f>SUM(H2:H52)</f>
        <v>0</v>
      </c>
      <c r="I54" s="25">
        <f>SUM(I2:I52)</f>
        <v>0</v>
      </c>
      <c r="J54" s="25">
        <f>SUM(J2:J52)</f>
        <v>0</v>
      </c>
      <c r="N54" s="26">
        <f>SUM(N2:N52)</f>
        <v>0</v>
      </c>
      <c r="R54" s="25">
        <f t="shared" ref="R54:Z54" si="40">SUM(R2:R52)</f>
        <v>0</v>
      </c>
      <c r="S54" s="25">
        <f t="shared" si="40"/>
        <v>0</v>
      </c>
      <c r="T54" s="25">
        <f t="shared" si="40"/>
        <v>0</v>
      </c>
      <c r="U54" s="25">
        <f t="shared" si="40"/>
        <v>0</v>
      </c>
      <c r="V54" s="25">
        <f t="shared" si="40"/>
        <v>0</v>
      </c>
      <c r="W54" s="25">
        <f t="shared" si="40"/>
        <v>0</v>
      </c>
      <c r="X54" s="25">
        <f t="shared" si="40"/>
        <v>0</v>
      </c>
      <c r="Y54" s="25">
        <f t="shared" si="40"/>
        <v>0</v>
      </c>
      <c r="Z54" s="25">
        <f t="shared" si="40"/>
        <v>0</v>
      </c>
    </row>
    <row r="55" spans="1:26" s="1" customFormat="1" ht="13.5" thickTop="1" x14ac:dyDescent="0.2">
      <c r="C55" s="30"/>
      <c r="E55" s="17"/>
      <c r="H55" s="17"/>
      <c r="I55" s="17"/>
      <c r="J55" s="17"/>
      <c r="N55" s="27"/>
      <c r="R55" s="17"/>
    </row>
    <row r="56" spans="1:26" s="1" customFormat="1" ht="13.5" thickBot="1" x14ac:dyDescent="0.25">
      <c r="C56" s="30"/>
      <c r="E56" s="26">
        <f>COUNTIF(E2:E52,"&gt;0")</f>
        <v>0</v>
      </c>
      <c r="H56" s="26">
        <f>COUNTIF(H2:H52,"&gt;0")</f>
        <v>0</v>
      </c>
      <c r="I56" s="26">
        <f>COUNTIF(I2:I52,"&gt;0")</f>
        <v>0</v>
      </c>
      <c r="J56" s="26">
        <f>COUNTIF(J2:J52,"&gt;0")</f>
        <v>0</v>
      </c>
      <c r="N56" s="27"/>
      <c r="R56" s="26">
        <f t="shared" ref="R56:Z56" si="41">COUNTIF(R2:R52,"&gt;0")</f>
        <v>0</v>
      </c>
      <c r="S56" s="26">
        <f t="shared" si="41"/>
        <v>0</v>
      </c>
      <c r="T56" s="26">
        <f t="shared" si="41"/>
        <v>0</v>
      </c>
      <c r="U56" s="26">
        <f t="shared" si="41"/>
        <v>0</v>
      </c>
      <c r="V56" s="26">
        <f t="shared" si="41"/>
        <v>0</v>
      </c>
      <c r="W56" s="26">
        <f t="shared" si="41"/>
        <v>0</v>
      </c>
      <c r="X56" s="26">
        <f t="shared" si="41"/>
        <v>0</v>
      </c>
      <c r="Y56" s="26">
        <f t="shared" si="41"/>
        <v>0</v>
      </c>
      <c r="Z56" s="26">
        <f t="shared" si="41"/>
        <v>0</v>
      </c>
    </row>
    <row r="57" spans="1:26" ht="13.5" thickTop="1" x14ac:dyDescent="0.2">
      <c r="N57" s="34"/>
    </row>
  </sheetData>
  <autoFilter ref="A1:K52" xr:uid="{B90221E5-8DD6-4582-B10D-733F47EA8891}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F6076-C1A7-4952-A8A7-2F7092FE87D0}">
  <dimension ref="A1:DYK94"/>
  <sheetViews>
    <sheetView workbookViewId="0">
      <selection activeCell="B12" sqref="B12"/>
    </sheetView>
  </sheetViews>
  <sheetFormatPr defaultColWidth="8.85546875" defaultRowHeight="12.75" x14ac:dyDescent="0.2"/>
  <cols>
    <col min="1" max="1" width="9.85546875" style="32" bestFit="1" customWidth="1"/>
    <col min="2" max="2" width="47.85546875" style="32" bestFit="1" customWidth="1"/>
    <col min="3" max="3" width="18.140625" style="32" bestFit="1" customWidth="1"/>
    <col min="4" max="4" width="8.7109375" style="32" bestFit="1" customWidth="1"/>
    <col min="5" max="5" width="9.85546875" style="34" bestFit="1" customWidth="1"/>
    <col min="6" max="6" width="8.7109375" style="32" bestFit="1" customWidth="1"/>
    <col min="7" max="7" width="6" style="32" customWidth="1"/>
    <col min="8" max="9" width="9.85546875" style="32" bestFit="1" customWidth="1"/>
    <col min="10" max="10" width="8.42578125" style="32" bestFit="1" customWidth="1"/>
    <col min="11" max="15" width="8.85546875" style="32"/>
    <col min="16" max="16" width="10" style="32" bestFit="1" customWidth="1"/>
    <col min="17" max="17" width="47.7109375" style="32" bestFit="1" customWidth="1"/>
    <col min="18" max="18" width="8.85546875" style="32"/>
    <col min="19" max="19" width="9.85546875" style="32" bestFit="1" customWidth="1"/>
    <col min="20" max="16384" width="8.85546875" style="32"/>
  </cols>
  <sheetData>
    <row r="1" spans="1:3365" s="16" customFormat="1" ht="51" x14ac:dyDescent="0.2">
      <c r="A1" s="2" t="s">
        <v>0</v>
      </c>
      <c r="B1" s="2" t="s">
        <v>1</v>
      </c>
      <c r="C1" s="29" t="s">
        <v>0</v>
      </c>
      <c r="D1" s="3" t="s">
        <v>2</v>
      </c>
      <c r="E1" s="4" t="s">
        <v>3</v>
      </c>
      <c r="F1" s="5" t="s">
        <v>4</v>
      </c>
      <c r="G1" s="6" t="s">
        <v>5</v>
      </c>
      <c r="H1" s="3" t="s">
        <v>6</v>
      </c>
      <c r="I1" s="7" t="s">
        <v>7</v>
      </c>
      <c r="J1" s="3" t="s">
        <v>8</v>
      </c>
      <c r="K1" s="8" t="s">
        <v>9</v>
      </c>
      <c r="L1" s="9"/>
      <c r="M1" s="10" t="s">
        <v>10</v>
      </c>
      <c r="N1" s="11" t="s">
        <v>11</v>
      </c>
      <c r="O1" s="12"/>
      <c r="P1" s="2" t="s">
        <v>2</v>
      </c>
      <c r="Q1" s="2" t="s">
        <v>0</v>
      </c>
      <c r="R1" s="3" t="s">
        <v>12</v>
      </c>
      <c r="S1" s="3" t="s">
        <v>13</v>
      </c>
      <c r="T1" s="4" t="s">
        <v>14</v>
      </c>
      <c r="U1" s="3" t="s">
        <v>15</v>
      </c>
      <c r="V1" s="3" t="s">
        <v>16</v>
      </c>
      <c r="W1" s="3" t="s">
        <v>17</v>
      </c>
      <c r="X1" s="7" t="s">
        <v>18</v>
      </c>
      <c r="Y1" s="3" t="s">
        <v>19</v>
      </c>
      <c r="Z1" s="3" t="s">
        <v>20</v>
      </c>
      <c r="AA1" s="13" t="s">
        <v>21</v>
      </c>
      <c r="AB1" s="13" t="s">
        <v>22</v>
      </c>
      <c r="AC1" s="13" t="s">
        <v>1</v>
      </c>
      <c r="AD1" s="13" t="s">
        <v>23</v>
      </c>
      <c r="AE1" s="13" t="s">
        <v>24</v>
      </c>
      <c r="AF1" s="13" t="s">
        <v>36</v>
      </c>
      <c r="AG1" s="13" t="s">
        <v>25</v>
      </c>
      <c r="AH1" s="13" t="s">
        <v>30</v>
      </c>
      <c r="AI1" s="13" t="s">
        <v>26</v>
      </c>
      <c r="AJ1" s="13" t="s">
        <v>37</v>
      </c>
      <c r="AK1" s="13" t="s">
        <v>38</v>
      </c>
      <c r="AL1" s="13" t="s">
        <v>39</v>
      </c>
      <c r="AM1" s="13" t="s">
        <v>40</v>
      </c>
      <c r="AN1" s="13" t="s">
        <v>29</v>
      </c>
      <c r="AO1" s="13" t="s">
        <v>41</v>
      </c>
      <c r="AP1" s="13" t="s">
        <v>42</v>
      </c>
      <c r="AQ1" s="13" t="s">
        <v>31</v>
      </c>
      <c r="AR1" s="13" t="s">
        <v>43</v>
      </c>
      <c r="AS1" s="13" t="s">
        <v>32</v>
      </c>
      <c r="AT1" s="13" t="s">
        <v>27</v>
      </c>
      <c r="AU1" s="13" t="s">
        <v>28</v>
      </c>
      <c r="AV1" s="13" t="s">
        <v>33</v>
      </c>
      <c r="AW1" s="14" t="s">
        <v>34</v>
      </c>
      <c r="AX1" s="14" t="s">
        <v>35</v>
      </c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5"/>
      <c r="BET1" s="15"/>
      <c r="BEU1" s="15"/>
      <c r="BEV1" s="15"/>
      <c r="BEW1" s="15"/>
      <c r="BEX1" s="15"/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5"/>
      <c r="BIP1" s="15"/>
      <c r="BIQ1" s="15"/>
      <c r="BIR1" s="15"/>
      <c r="BIS1" s="15"/>
      <c r="BIT1" s="15"/>
      <c r="BIU1" s="15"/>
      <c r="BIV1" s="15"/>
      <c r="BIW1" s="15"/>
      <c r="BIX1" s="15"/>
      <c r="BIY1" s="15"/>
      <c r="BIZ1" s="15"/>
      <c r="BJA1" s="15"/>
      <c r="BJB1" s="15"/>
      <c r="BJC1" s="15"/>
      <c r="BJD1" s="15"/>
      <c r="BJE1" s="15"/>
      <c r="BJF1" s="15"/>
      <c r="BJG1" s="15"/>
      <c r="BJH1" s="15"/>
      <c r="BJI1" s="15"/>
      <c r="BJJ1" s="15"/>
      <c r="BJK1" s="15"/>
      <c r="BJL1" s="15"/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5"/>
      <c r="BUD1" s="15"/>
      <c r="BUE1" s="15"/>
      <c r="BUF1" s="15"/>
      <c r="BUG1" s="15"/>
      <c r="BUH1" s="15"/>
      <c r="BUI1" s="15"/>
      <c r="BUJ1" s="15"/>
      <c r="BUK1" s="15"/>
      <c r="BUL1" s="15"/>
      <c r="BUM1" s="15"/>
      <c r="BUN1" s="15"/>
      <c r="BUO1" s="15"/>
      <c r="BUP1" s="15"/>
      <c r="BUQ1" s="15"/>
      <c r="BUR1" s="15"/>
      <c r="BUS1" s="15"/>
      <c r="BUT1" s="15"/>
      <c r="BUU1" s="15"/>
      <c r="BUV1" s="15"/>
      <c r="BUW1" s="15"/>
      <c r="BUX1" s="15"/>
      <c r="BUY1" s="15"/>
      <c r="BUZ1" s="15"/>
      <c r="BVA1" s="15"/>
      <c r="BVB1" s="15"/>
      <c r="BVC1" s="15"/>
      <c r="BVD1" s="15"/>
      <c r="BVE1" s="15"/>
      <c r="BVF1" s="15"/>
      <c r="BVG1" s="15"/>
      <c r="BVH1" s="15"/>
      <c r="BVI1" s="15"/>
      <c r="BVJ1" s="15"/>
      <c r="BVK1" s="15"/>
      <c r="BVL1" s="15"/>
      <c r="BVM1" s="15"/>
      <c r="BVN1" s="15"/>
      <c r="BVO1" s="15"/>
      <c r="BVP1" s="15"/>
      <c r="BVQ1" s="15"/>
      <c r="BVR1" s="15"/>
      <c r="BVS1" s="15"/>
      <c r="BVT1" s="15"/>
      <c r="BVU1" s="15"/>
      <c r="BVV1" s="15"/>
      <c r="BVW1" s="15"/>
      <c r="BVX1" s="15"/>
      <c r="BVY1" s="15"/>
      <c r="BVZ1" s="15"/>
      <c r="BWA1" s="15"/>
      <c r="BWB1" s="15"/>
      <c r="BWC1" s="15"/>
      <c r="BWD1" s="15"/>
      <c r="BWE1" s="15"/>
      <c r="BWF1" s="15"/>
      <c r="BWG1" s="15"/>
      <c r="BWH1" s="15"/>
      <c r="BWI1" s="15"/>
      <c r="BWJ1" s="15"/>
      <c r="BWK1" s="15"/>
      <c r="BWL1" s="15"/>
      <c r="BWM1" s="15"/>
      <c r="BWN1" s="15"/>
      <c r="BWO1" s="15"/>
      <c r="BWP1" s="15"/>
      <c r="BWQ1" s="15"/>
      <c r="BWR1" s="15"/>
      <c r="BWS1" s="15"/>
      <c r="BWT1" s="15"/>
      <c r="BWU1" s="15"/>
      <c r="BWV1" s="15"/>
      <c r="BWW1" s="15"/>
      <c r="BWX1" s="15"/>
      <c r="BWY1" s="15"/>
      <c r="BWZ1" s="15"/>
      <c r="BXA1" s="15"/>
      <c r="BXB1" s="15"/>
      <c r="BXC1" s="15"/>
      <c r="BXD1" s="15"/>
      <c r="BXE1" s="15"/>
      <c r="BXF1" s="15"/>
      <c r="BXG1" s="15"/>
      <c r="BXH1" s="15"/>
      <c r="BXI1" s="15"/>
      <c r="BXJ1" s="15"/>
      <c r="BXK1" s="15"/>
      <c r="BXL1" s="15"/>
      <c r="BXM1" s="15"/>
      <c r="BXN1" s="15"/>
      <c r="BXO1" s="15"/>
      <c r="BXP1" s="15"/>
      <c r="BXQ1" s="15"/>
      <c r="BXR1" s="15"/>
      <c r="BXS1" s="15"/>
      <c r="BXT1" s="15"/>
      <c r="BXU1" s="15"/>
      <c r="BXV1" s="15"/>
      <c r="BXW1" s="15"/>
      <c r="BXX1" s="15"/>
      <c r="BXY1" s="15"/>
      <c r="BXZ1" s="15"/>
      <c r="BYA1" s="15"/>
      <c r="BYB1" s="15"/>
      <c r="BYC1" s="15"/>
      <c r="BYD1" s="15"/>
      <c r="BYE1" s="15"/>
      <c r="BYF1" s="15"/>
      <c r="BYG1" s="15"/>
      <c r="BYH1" s="15"/>
      <c r="BYI1" s="15"/>
      <c r="BYJ1" s="15"/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5"/>
      <c r="CBV1" s="15"/>
      <c r="CBW1" s="15"/>
      <c r="CBX1" s="15"/>
      <c r="CBY1" s="15"/>
      <c r="CBZ1" s="15"/>
      <c r="CCA1" s="15"/>
      <c r="CCB1" s="15"/>
      <c r="CCC1" s="15"/>
      <c r="CCD1" s="15"/>
      <c r="CCE1" s="15"/>
      <c r="CCF1" s="15"/>
      <c r="CCG1" s="15"/>
      <c r="CCH1" s="15"/>
      <c r="CCI1" s="15"/>
      <c r="CCJ1" s="15"/>
      <c r="CCK1" s="15"/>
      <c r="CCL1" s="15"/>
      <c r="CCM1" s="15"/>
      <c r="CCN1" s="15"/>
      <c r="CCO1" s="15"/>
      <c r="CCP1" s="15"/>
      <c r="CCQ1" s="15"/>
      <c r="CCR1" s="15"/>
      <c r="CCS1" s="15"/>
      <c r="CCT1" s="15"/>
      <c r="CCU1" s="15"/>
      <c r="CCV1" s="15"/>
      <c r="CCW1" s="15"/>
      <c r="CCX1" s="15"/>
      <c r="CCY1" s="15"/>
      <c r="CCZ1" s="15"/>
      <c r="CDA1" s="15"/>
      <c r="CDB1" s="15"/>
      <c r="CDC1" s="15"/>
      <c r="CDD1" s="15"/>
      <c r="CDE1" s="15"/>
      <c r="CDF1" s="15"/>
      <c r="CDG1" s="15"/>
      <c r="CDH1" s="15"/>
      <c r="CDI1" s="15"/>
      <c r="CDJ1" s="15"/>
      <c r="CDK1" s="15"/>
      <c r="CDL1" s="15"/>
      <c r="CDM1" s="15"/>
      <c r="CDN1" s="15"/>
      <c r="CDO1" s="15"/>
      <c r="CDP1" s="15"/>
      <c r="CDQ1" s="15"/>
      <c r="CDR1" s="15"/>
      <c r="CDS1" s="15"/>
      <c r="CDT1" s="15"/>
      <c r="CDU1" s="15"/>
      <c r="CDV1" s="15"/>
      <c r="CDW1" s="15"/>
      <c r="CDX1" s="15"/>
      <c r="CDY1" s="15"/>
      <c r="CDZ1" s="15"/>
      <c r="CEA1" s="15"/>
      <c r="CEB1" s="15"/>
      <c r="CEC1" s="15"/>
      <c r="CED1" s="15"/>
      <c r="CEE1" s="15"/>
      <c r="CEF1" s="15"/>
      <c r="CEG1" s="15"/>
      <c r="CEH1" s="15"/>
      <c r="CEI1" s="15"/>
      <c r="CEJ1" s="15"/>
      <c r="CEK1" s="15"/>
      <c r="CEL1" s="15"/>
      <c r="CEM1" s="15"/>
      <c r="CEN1" s="15"/>
      <c r="CEO1" s="15"/>
      <c r="CEP1" s="15"/>
      <c r="CEQ1" s="15"/>
      <c r="CER1" s="15"/>
      <c r="CES1" s="15"/>
      <c r="CET1" s="15"/>
      <c r="CEU1" s="15"/>
      <c r="CEV1" s="15"/>
      <c r="CEW1" s="15"/>
      <c r="CEX1" s="15"/>
      <c r="CEY1" s="15"/>
      <c r="CEZ1" s="15"/>
      <c r="CFA1" s="15"/>
      <c r="CFB1" s="15"/>
      <c r="CFC1" s="15"/>
      <c r="CFD1" s="15"/>
      <c r="CFE1" s="15"/>
      <c r="CFF1" s="15"/>
      <c r="CFG1" s="15"/>
      <c r="CFH1" s="15"/>
      <c r="CFI1" s="15"/>
      <c r="CFJ1" s="15"/>
      <c r="CFK1" s="15"/>
      <c r="CFL1" s="15"/>
      <c r="CFM1" s="15"/>
      <c r="CFN1" s="15"/>
      <c r="CFO1" s="15"/>
      <c r="CFP1" s="15"/>
      <c r="CFQ1" s="15"/>
      <c r="CFR1" s="15"/>
      <c r="CFS1" s="15"/>
      <c r="CFT1" s="15"/>
      <c r="CFU1" s="15"/>
      <c r="CFV1" s="15"/>
      <c r="CFW1" s="15"/>
      <c r="CFX1" s="15"/>
      <c r="CFY1" s="15"/>
      <c r="CFZ1" s="15"/>
      <c r="CGA1" s="15"/>
      <c r="CGB1" s="15"/>
      <c r="CGC1" s="15"/>
      <c r="CGD1" s="15"/>
      <c r="CGE1" s="15"/>
      <c r="CGF1" s="15"/>
      <c r="CGG1" s="15"/>
      <c r="CGH1" s="15"/>
      <c r="CGI1" s="15"/>
      <c r="CGJ1" s="15"/>
      <c r="CGK1" s="15"/>
      <c r="CGL1" s="15"/>
      <c r="CGM1" s="15"/>
      <c r="CGN1" s="15"/>
      <c r="CGO1" s="15"/>
      <c r="CGP1" s="15"/>
      <c r="CGQ1" s="15"/>
      <c r="CGR1" s="15"/>
      <c r="CGS1" s="15"/>
      <c r="CGT1" s="15"/>
      <c r="CGU1" s="15"/>
      <c r="CGV1" s="15"/>
      <c r="CGW1" s="15"/>
      <c r="CGX1" s="15"/>
      <c r="CGY1" s="15"/>
      <c r="CGZ1" s="15"/>
      <c r="CHA1" s="15"/>
      <c r="CHB1" s="15"/>
      <c r="CHC1" s="15"/>
      <c r="CHD1" s="15"/>
      <c r="CHE1" s="15"/>
      <c r="CHF1" s="15"/>
      <c r="CHG1" s="15"/>
      <c r="CHH1" s="15"/>
      <c r="CHI1" s="15"/>
      <c r="CHJ1" s="15"/>
      <c r="CHK1" s="15"/>
      <c r="CHL1" s="15"/>
      <c r="CHM1" s="15"/>
      <c r="CHN1" s="15"/>
      <c r="CHO1" s="15"/>
      <c r="CHP1" s="15"/>
      <c r="CHQ1" s="15"/>
      <c r="CHR1" s="15"/>
      <c r="CHS1" s="15"/>
      <c r="CHT1" s="15"/>
      <c r="CHU1" s="15"/>
      <c r="CHV1" s="15"/>
      <c r="CHW1" s="15"/>
      <c r="CHX1" s="15"/>
      <c r="CHY1" s="15"/>
      <c r="CHZ1" s="15"/>
      <c r="CIA1" s="15"/>
      <c r="CIB1" s="15"/>
      <c r="CIC1" s="15"/>
      <c r="CID1" s="15"/>
      <c r="CIE1" s="15"/>
      <c r="CIF1" s="15"/>
      <c r="CIG1" s="15"/>
      <c r="CIH1" s="15"/>
      <c r="CII1" s="15"/>
      <c r="CIJ1" s="15"/>
      <c r="CIK1" s="15"/>
      <c r="CIL1" s="15"/>
      <c r="CIM1" s="15"/>
      <c r="CIN1" s="15"/>
      <c r="CIO1" s="15"/>
      <c r="CIP1" s="15"/>
      <c r="CIQ1" s="15"/>
      <c r="CIR1" s="15"/>
      <c r="CIS1" s="15"/>
      <c r="CIT1" s="15"/>
      <c r="CIU1" s="15"/>
      <c r="CIV1" s="15"/>
      <c r="CIW1" s="15"/>
      <c r="CIX1" s="15"/>
      <c r="CIY1" s="15"/>
      <c r="CIZ1" s="15"/>
      <c r="CJA1" s="15"/>
      <c r="CJB1" s="15"/>
      <c r="CJC1" s="15"/>
      <c r="CJD1" s="15"/>
      <c r="CJE1" s="15"/>
      <c r="CJF1" s="15"/>
      <c r="CJG1" s="15"/>
      <c r="CJH1" s="15"/>
      <c r="CJI1" s="15"/>
      <c r="CJJ1" s="15"/>
      <c r="CJK1" s="15"/>
      <c r="CJL1" s="15"/>
      <c r="CJM1" s="15"/>
      <c r="CJN1" s="15"/>
      <c r="CJO1" s="15"/>
      <c r="CJP1" s="15"/>
      <c r="CJQ1" s="15"/>
      <c r="CJR1" s="15"/>
      <c r="CJS1" s="15"/>
      <c r="CJT1" s="15"/>
      <c r="CJU1" s="15"/>
      <c r="CJV1" s="15"/>
      <c r="CJW1" s="15"/>
      <c r="CJX1" s="15"/>
      <c r="CJY1" s="15"/>
      <c r="CJZ1" s="15"/>
      <c r="CKA1" s="15"/>
      <c r="CKB1" s="15"/>
      <c r="CKC1" s="15"/>
      <c r="CKD1" s="15"/>
      <c r="CKE1" s="15"/>
      <c r="CKF1" s="15"/>
      <c r="CKG1" s="15"/>
      <c r="CKH1" s="15"/>
      <c r="CKI1" s="15"/>
      <c r="CKJ1" s="15"/>
      <c r="CKK1" s="15"/>
      <c r="CKL1" s="15"/>
      <c r="CKM1" s="15"/>
      <c r="CKN1" s="15"/>
      <c r="CKO1" s="15"/>
      <c r="CKP1" s="15"/>
      <c r="CKQ1" s="15"/>
      <c r="CKR1" s="15"/>
      <c r="CKS1" s="15"/>
      <c r="CKT1" s="15"/>
      <c r="CKU1" s="15"/>
      <c r="CKV1" s="15"/>
      <c r="CKW1" s="15"/>
      <c r="CKX1" s="15"/>
      <c r="CKY1" s="15"/>
      <c r="CKZ1" s="15"/>
      <c r="CLA1" s="15"/>
      <c r="CLB1" s="15"/>
      <c r="CLC1" s="15"/>
      <c r="CLD1" s="15"/>
      <c r="CLE1" s="15"/>
      <c r="CLF1" s="15"/>
      <c r="CLG1" s="15"/>
      <c r="CLH1" s="15"/>
      <c r="CLI1" s="15"/>
      <c r="CLJ1" s="15"/>
      <c r="CLK1" s="15"/>
      <c r="CLL1" s="15"/>
      <c r="CLM1" s="15"/>
      <c r="CLN1" s="15"/>
      <c r="CLO1" s="15"/>
      <c r="CLP1" s="15"/>
      <c r="CLQ1" s="15"/>
      <c r="CLR1" s="15"/>
      <c r="CLS1" s="15"/>
      <c r="CLT1" s="15"/>
      <c r="CLU1" s="15"/>
      <c r="CLV1" s="15"/>
      <c r="CLW1" s="15"/>
      <c r="CLX1" s="15"/>
      <c r="CLY1" s="15"/>
      <c r="CLZ1" s="15"/>
      <c r="CMA1" s="15"/>
      <c r="CMB1" s="15"/>
      <c r="CMC1" s="15"/>
      <c r="CMD1" s="15"/>
      <c r="CME1" s="15"/>
      <c r="CMF1" s="15"/>
      <c r="CMG1" s="15"/>
      <c r="CMH1" s="15"/>
      <c r="CMI1" s="15"/>
      <c r="CMJ1" s="15"/>
      <c r="CMK1" s="15"/>
      <c r="CML1" s="15"/>
      <c r="CMM1" s="15"/>
      <c r="CMN1" s="15"/>
      <c r="CMO1" s="15"/>
      <c r="CMP1" s="15"/>
      <c r="CMQ1" s="15"/>
      <c r="CMR1" s="15"/>
      <c r="CMS1" s="15"/>
      <c r="CMT1" s="15"/>
      <c r="CMU1" s="15"/>
      <c r="CMV1" s="15"/>
      <c r="CMW1" s="15"/>
      <c r="CMX1" s="15"/>
      <c r="CMY1" s="15"/>
      <c r="CMZ1" s="15"/>
      <c r="CNA1" s="15"/>
      <c r="CNB1" s="15"/>
      <c r="CNC1" s="15"/>
      <c r="CND1" s="15"/>
      <c r="CNE1" s="15"/>
      <c r="CNF1" s="15"/>
      <c r="CNG1" s="15"/>
      <c r="CNH1" s="15"/>
      <c r="CNI1" s="15"/>
      <c r="CNJ1" s="15"/>
      <c r="CNK1" s="15"/>
      <c r="CNL1" s="15"/>
      <c r="CNM1" s="15"/>
      <c r="CNN1" s="15"/>
      <c r="CNO1" s="15"/>
      <c r="CNP1" s="15"/>
      <c r="CNQ1" s="15"/>
      <c r="CNR1" s="15"/>
      <c r="CNS1" s="15"/>
      <c r="CNT1" s="15"/>
      <c r="CNU1" s="15"/>
      <c r="CNV1" s="15"/>
      <c r="CNW1" s="15"/>
      <c r="CNX1" s="15"/>
      <c r="CNY1" s="15"/>
      <c r="CNZ1" s="15"/>
      <c r="COA1" s="15"/>
      <c r="COB1" s="15"/>
      <c r="COC1" s="15"/>
      <c r="COD1" s="15"/>
      <c r="COE1" s="15"/>
      <c r="COF1" s="15"/>
      <c r="COG1" s="15"/>
      <c r="COH1" s="15"/>
      <c r="COI1" s="15"/>
      <c r="COJ1" s="15"/>
      <c r="COK1" s="15"/>
      <c r="COL1" s="15"/>
      <c r="COM1" s="15"/>
      <c r="CON1" s="15"/>
      <c r="COO1" s="15"/>
      <c r="COP1" s="15"/>
      <c r="COQ1" s="15"/>
      <c r="COR1" s="15"/>
      <c r="COS1" s="15"/>
      <c r="COT1" s="15"/>
      <c r="COU1" s="15"/>
      <c r="COV1" s="15"/>
      <c r="COW1" s="15"/>
      <c r="COX1" s="15"/>
      <c r="COY1" s="15"/>
      <c r="COZ1" s="15"/>
      <c r="CPA1" s="15"/>
      <c r="CPB1" s="15"/>
      <c r="CPC1" s="15"/>
      <c r="CPD1" s="15"/>
      <c r="CPE1" s="15"/>
      <c r="CPF1" s="15"/>
      <c r="CPG1" s="15"/>
      <c r="CPH1" s="15"/>
      <c r="CPI1" s="15"/>
      <c r="CPJ1" s="15"/>
      <c r="CPK1" s="15"/>
      <c r="CPL1" s="15"/>
      <c r="CPM1" s="15"/>
      <c r="CPN1" s="15"/>
      <c r="CPO1" s="15"/>
      <c r="CPP1" s="15"/>
      <c r="CPQ1" s="15"/>
      <c r="CPR1" s="15"/>
      <c r="CPS1" s="15"/>
      <c r="CPT1" s="15"/>
      <c r="CPU1" s="15"/>
      <c r="CPV1" s="15"/>
      <c r="CPW1" s="15"/>
      <c r="CPX1" s="15"/>
      <c r="CPY1" s="15"/>
      <c r="CPZ1" s="15"/>
      <c r="CQA1" s="15"/>
      <c r="CQB1" s="15"/>
      <c r="CQC1" s="15"/>
      <c r="CQD1" s="15"/>
      <c r="CQE1" s="15"/>
      <c r="CQF1" s="15"/>
      <c r="CQG1" s="15"/>
      <c r="CQH1" s="15"/>
      <c r="CQI1" s="15"/>
      <c r="CQJ1" s="15"/>
      <c r="CQK1" s="15"/>
      <c r="CQL1" s="15"/>
      <c r="CQM1" s="15"/>
      <c r="CQN1" s="15"/>
      <c r="CQO1" s="15"/>
      <c r="CQP1" s="15"/>
      <c r="CQQ1" s="15"/>
      <c r="CQR1" s="15"/>
      <c r="CQS1" s="15"/>
      <c r="CQT1" s="15"/>
      <c r="CQU1" s="15"/>
      <c r="CQV1" s="15"/>
      <c r="CQW1" s="15"/>
      <c r="CQX1" s="15"/>
      <c r="CQY1" s="15"/>
      <c r="CQZ1" s="15"/>
      <c r="CRA1" s="15"/>
      <c r="CRB1" s="15"/>
      <c r="CRC1" s="15"/>
      <c r="CRD1" s="15"/>
      <c r="CRE1" s="15"/>
      <c r="CRF1" s="15"/>
      <c r="CRG1" s="15"/>
      <c r="CRH1" s="15"/>
      <c r="CRI1" s="15"/>
      <c r="CRJ1" s="15"/>
      <c r="CRK1" s="15"/>
      <c r="CRL1" s="15"/>
      <c r="CRM1" s="15"/>
      <c r="CRN1" s="15"/>
      <c r="CRO1" s="15"/>
      <c r="CRP1" s="15"/>
      <c r="CRQ1" s="15"/>
      <c r="CRR1" s="15"/>
      <c r="CRS1" s="15"/>
      <c r="CRT1" s="15"/>
      <c r="CRU1" s="15"/>
      <c r="CRV1" s="15"/>
      <c r="CRW1" s="15"/>
      <c r="CRX1" s="15"/>
      <c r="CRY1" s="15"/>
      <c r="CRZ1" s="15"/>
      <c r="CSA1" s="15"/>
      <c r="CSB1" s="15"/>
      <c r="CSC1" s="15"/>
      <c r="CSD1" s="15"/>
      <c r="CSE1" s="15"/>
      <c r="CSF1" s="15"/>
      <c r="CSG1" s="15"/>
      <c r="CSH1" s="15"/>
      <c r="CSI1" s="15"/>
      <c r="CSJ1" s="15"/>
      <c r="CSK1" s="15"/>
      <c r="CSL1" s="15"/>
      <c r="CSM1" s="15"/>
      <c r="CSN1" s="15"/>
      <c r="CSO1" s="15"/>
      <c r="CSP1" s="15"/>
      <c r="CSQ1" s="15"/>
      <c r="CSR1" s="15"/>
      <c r="CSS1" s="15"/>
      <c r="CST1" s="15"/>
      <c r="CSU1" s="15"/>
      <c r="CSV1" s="15"/>
      <c r="CSW1" s="15"/>
      <c r="CSX1" s="15"/>
      <c r="CSY1" s="15"/>
      <c r="CSZ1" s="15"/>
      <c r="CTA1" s="15"/>
      <c r="CTB1" s="15"/>
      <c r="CTC1" s="15"/>
      <c r="CTD1" s="15"/>
      <c r="CTE1" s="15"/>
      <c r="CTF1" s="15"/>
      <c r="CTG1" s="15"/>
      <c r="CTH1" s="15"/>
      <c r="CTI1" s="15"/>
      <c r="CTJ1" s="15"/>
      <c r="CTK1" s="15"/>
      <c r="CTL1" s="15"/>
      <c r="CTM1" s="15"/>
      <c r="CTN1" s="15"/>
      <c r="CTO1" s="15"/>
      <c r="CTP1" s="15"/>
      <c r="CTQ1" s="15"/>
      <c r="CTR1" s="15"/>
      <c r="CTS1" s="15"/>
      <c r="CTT1" s="15"/>
      <c r="CTU1" s="15"/>
      <c r="CTV1" s="15"/>
      <c r="CTW1" s="15"/>
      <c r="CTX1" s="15"/>
      <c r="CTY1" s="15"/>
      <c r="CTZ1" s="15"/>
      <c r="CUA1" s="15"/>
      <c r="CUB1" s="15"/>
      <c r="CUC1" s="15"/>
      <c r="CUD1" s="15"/>
      <c r="CUE1" s="15"/>
      <c r="CUF1" s="15"/>
      <c r="CUG1" s="15"/>
      <c r="CUH1" s="15"/>
      <c r="CUI1" s="15"/>
      <c r="CUJ1" s="15"/>
      <c r="CUK1" s="15"/>
      <c r="CUL1" s="15"/>
      <c r="CUM1" s="15"/>
      <c r="CUN1" s="15"/>
      <c r="CUO1" s="15"/>
      <c r="CUP1" s="15"/>
      <c r="CUQ1" s="15"/>
      <c r="CUR1" s="15"/>
      <c r="CUS1" s="15"/>
      <c r="CUT1" s="15"/>
      <c r="CUU1" s="15"/>
      <c r="CUV1" s="15"/>
      <c r="CUW1" s="15"/>
      <c r="CUX1" s="15"/>
      <c r="CUY1" s="15"/>
      <c r="CUZ1" s="15"/>
      <c r="CVA1" s="15"/>
      <c r="CVB1" s="15"/>
      <c r="CVC1" s="15"/>
      <c r="CVD1" s="15"/>
      <c r="CVE1" s="15"/>
      <c r="CVF1" s="15"/>
      <c r="CVG1" s="15"/>
      <c r="CVH1" s="15"/>
      <c r="CVI1" s="15"/>
      <c r="CVJ1" s="15"/>
      <c r="CVK1" s="15"/>
      <c r="CVL1" s="15"/>
      <c r="CVM1" s="15"/>
      <c r="CVN1" s="15"/>
      <c r="CVO1" s="15"/>
      <c r="CVP1" s="15"/>
      <c r="CVQ1" s="15"/>
      <c r="CVR1" s="15"/>
      <c r="CVS1" s="15"/>
      <c r="CVT1" s="15"/>
      <c r="CVU1" s="15"/>
      <c r="CVV1" s="15"/>
      <c r="CVW1" s="15"/>
      <c r="CVX1" s="15"/>
      <c r="CVY1" s="15"/>
      <c r="CVZ1" s="15"/>
      <c r="CWA1" s="15"/>
      <c r="CWB1" s="15"/>
      <c r="CWC1" s="15"/>
      <c r="CWD1" s="15"/>
      <c r="CWE1" s="15"/>
      <c r="CWF1" s="15"/>
      <c r="CWG1" s="15"/>
      <c r="CWH1" s="15"/>
      <c r="CWI1" s="15"/>
      <c r="CWJ1" s="15"/>
      <c r="CWK1" s="15"/>
      <c r="CWL1" s="15"/>
      <c r="CWM1" s="15"/>
      <c r="CWN1" s="15"/>
      <c r="CWO1" s="15"/>
      <c r="CWP1" s="15"/>
      <c r="CWQ1" s="15"/>
      <c r="CWR1" s="15"/>
      <c r="CWS1" s="15"/>
      <c r="CWT1" s="15"/>
      <c r="CWU1" s="15"/>
      <c r="CWV1" s="15"/>
      <c r="CWW1" s="15"/>
      <c r="CWX1" s="15"/>
      <c r="CWY1" s="15"/>
      <c r="CWZ1" s="15"/>
      <c r="CXA1" s="15"/>
      <c r="CXB1" s="15"/>
      <c r="CXC1" s="15"/>
      <c r="CXD1" s="15"/>
      <c r="CXE1" s="15"/>
      <c r="CXF1" s="15"/>
      <c r="CXG1" s="15"/>
      <c r="CXH1" s="15"/>
      <c r="CXI1" s="15"/>
      <c r="CXJ1" s="15"/>
      <c r="CXK1" s="15"/>
      <c r="CXL1" s="15"/>
      <c r="CXM1" s="15"/>
      <c r="CXN1" s="15"/>
      <c r="CXO1" s="15"/>
      <c r="CXP1" s="15"/>
      <c r="CXQ1" s="15"/>
      <c r="CXR1" s="15"/>
      <c r="CXS1" s="15"/>
      <c r="CXT1" s="15"/>
      <c r="CXU1" s="15"/>
      <c r="CXV1" s="15"/>
      <c r="CXW1" s="15"/>
      <c r="CXX1" s="15"/>
      <c r="CXY1" s="15"/>
      <c r="CXZ1" s="15"/>
      <c r="CYA1" s="15"/>
      <c r="CYB1" s="15"/>
      <c r="CYC1" s="15"/>
      <c r="CYD1" s="15"/>
      <c r="CYE1" s="15"/>
      <c r="CYF1" s="15"/>
      <c r="CYG1" s="15"/>
      <c r="CYH1" s="15"/>
      <c r="CYI1" s="15"/>
      <c r="CYJ1" s="15"/>
      <c r="CYK1" s="15"/>
      <c r="CYL1" s="15"/>
      <c r="CYM1" s="15"/>
      <c r="CYN1" s="15"/>
      <c r="CYO1" s="15"/>
      <c r="CYP1" s="15"/>
      <c r="CYQ1" s="15"/>
      <c r="CYR1" s="15"/>
      <c r="CYS1" s="15"/>
      <c r="CYT1" s="15"/>
      <c r="CYU1" s="15"/>
      <c r="CYV1" s="15"/>
      <c r="CYW1" s="15"/>
      <c r="CYX1" s="15"/>
      <c r="CYY1" s="15"/>
      <c r="CYZ1" s="15"/>
      <c r="CZA1" s="15"/>
      <c r="CZB1" s="15"/>
      <c r="CZC1" s="15"/>
      <c r="CZD1" s="15"/>
      <c r="CZE1" s="15"/>
      <c r="CZF1" s="15"/>
      <c r="CZG1" s="15"/>
      <c r="CZH1" s="15"/>
      <c r="CZI1" s="15"/>
      <c r="CZJ1" s="15"/>
      <c r="CZK1" s="15"/>
      <c r="CZL1" s="15"/>
      <c r="CZM1" s="15"/>
      <c r="CZN1" s="15"/>
      <c r="CZO1" s="15"/>
      <c r="CZP1" s="15"/>
      <c r="CZQ1" s="15"/>
      <c r="CZR1" s="15"/>
      <c r="CZS1" s="15"/>
      <c r="CZT1" s="15"/>
      <c r="CZU1" s="15"/>
      <c r="CZV1" s="15"/>
      <c r="CZW1" s="15"/>
      <c r="CZX1" s="15"/>
      <c r="CZY1" s="15"/>
      <c r="CZZ1" s="15"/>
      <c r="DAA1" s="15"/>
      <c r="DAB1" s="15"/>
      <c r="DAC1" s="15"/>
      <c r="DAD1" s="15"/>
      <c r="DAE1" s="15"/>
      <c r="DAF1" s="15"/>
      <c r="DAG1" s="15"/>
      <c r="DAH1" s="15"/>
      <c r="DAI1" s="15"/>
      <c r="DAJ1" s="15"/>
      <c r="DAK1" s="15"/>
      <c r="DAL1" s="15"/>
      <c r="DAM1" s="15"/>
      <c r="DAN1" s="15"/>
      <c r="DAO1" s="15"/>
      <c r="DAP1" s="15"/>
      <c r="DAQ1" s="15"/>
      <c r="DAR1" s="15"/>
      <c r="DAS1" s="15"/>
      <c r="DAT1" s="15"/>
      <c r="DAU1" s="15"/>
      <c r="DAV1" s="15"/>
      <c r="DAW1" s="15"/>
      <c r="DAX1" s="15"/>
      <c r="DAY1" s="15"/>
      <c r="DAZ1" s="15"/>
      <c r="DBA1" s="15"/>
      <c r="DBB1" s="15"/>
      <c r="DBC1" s="15"/>
      <c r="DBD1" s="15"/>
      <c r="DBE1" s="15"/>
      <c r="DBF1" s="15"/>
      <c r="DBG1" s="15"/>
      <c r="DBH1" s="15"/>
      <c r="DBI1" s="15"/>
      <c r="DBJ1" s="15"/>
      <c r="DBK1" s="15"/>
      <c r="DBL1" s="15"/>
      <c r="DBM1" s="15"/>
      <c r="DBN1" s="15"/>
      <c r="DBO1" s="15"/>
      <c r="DBP1" s="15"/>
      <c r="DBQ1" s="15"/>
      <c r="DBR1" s="15"/>
      <c r="DBS1" s="15"/>
      <c r="DBT1" s="15"/>
      <c r="DBU1" s="15"/>
      <c r="DBV1" s="15"/>
      <c r="DBW1" s="15"/>
      <c r="DBX1" s="15"/>
      <c r="DBY1" s="15"/>
      <c r="DBZ1" s="15"/>
      <c r="DCA1" s="15"/>
      <c r="DCB1" s="15"/>
      <c r="DCC1" s="15"/>
      <c r="DCD1" s="15"/>
      <c r="DCE1" s="15"/>
      <c r="DCF1" s="15"/>
      <c r="DCG1" s="15"/>
      <c r="DCH1" s="15"/>
      <c r="DCI1" s="15"/>
      <c r="DCJ1" s="15"/>
      <c r="DCK1" s="15"/>
      <c r="DCL1" s="15"/>
      <c r="DCM1" s="15"/>
      <c r="DCN1" s="15"/>
      <c r="DCO1" s="15"/>
      <c r="DCP1" s="15"/>
      <c r="DCQ1" s="15"/>
      <c r="DCR1" s="15"/>
      <c r="DCS1" s="15"/>
      <c r="DCT1" s="15"/>
      <c r="DCU1" s="15"/>
      <c r="DCV1" s="15"/>
      <c r="DCW1" s="15"/>
      <c r="DCX1" s="15"/>
      <c r="DCY1" s="15"/>
      <c r="DCZ1" s="15"/>
      <c r="DDA1" s="15"/>
      <c r="DDB1" s="15"/>
      <c r="DDC1" s="15"/>
      <c r="DDD1" s="15"/>
      <c r="DDE1" s="15"/>
      <c r="DDF1" s="15"/>
      <c r="DDG1" s="15"/>
      <c r="DDH1" s="15"/>
      <c r="DDI1" s="15"/>
      <c r="DDJ1" s="15"/>
      <c r="DDK1" s="15"/>
      <c r="DDL1" s="15"/>
      <c r="DDM1" s="15"/>
      <c r="DDN1" s="15"/>
      <c r="DDO1" s="15"/>
      <c r="DDP1" s="15"/>
      <c r="DDQ1" s="15"/>
      <c r="DDR1" s="15"/>
      <c r="DDS1" s="15"/>
      <c r="DDT1" s="15"/>
      <c r="DDU1" s="15"/>
      <c r="DDV1" s="15"/>
      <c r="DDW1" s="15"/>
      <c r="DDX1" s="15"/>
      <c r="DDY1" s="15"/>
      <c r="DDZ1" s="15"/>
      <c r="DEA1" s="15"/>
      <c r="DEB1" s="15"/>
      <c r="DEC1" s="15"/>
      <c r="DED1" s="15"/>
      <c r="DEE1" s="15"/>
      <c r="DEF1" s="15"/>
      <c r="DEG1" s="15"/>
      <c r="DEH1" s="15"/>
      <c r="DEI1" s="15"/>
      <c r="DEJ1" s="15"/>
      <c r="DEK1" s="15"/>
      <c r="DEL1" s="15"/>
      <c r="DEM1" s="15"/>
      <c r="DEN1" s="15"/>
      <c r="DEO1" s="15"/>
      <c r="DEP1" s="15"/>
      <c r="DEQ1" s="15"/>
      <c r="DER1" s="15"/>
      <c r="DES1" s="15"/>
      <c r="DET1" s="15"/>
      <c r="DEU1" s="15"/>
      <c r="DEV1" s="15"/>
      <c r="DEW1" s="15"/>
      <c r="DEX1" s="15"/>
      <c r="DEY1" s="15"/>
      <c r="DEZ1" s="15"/>
      <c r="DFA1" s="15"/>
      <c r="DFB1" s="15"/>
      <c r="DFC1" s="15"/>
      <c r="DFD1" s="15"/>
      <c r="DFE1" s="15"/>
      <c r="DFF1" s="15"/>
      <c r="DFG1" s="15"/>
      <c r="DFH1" s="15"/>
      <c r="DFI1" s="15"/>
      <c r="DFJ1" s="15"/>
      <c r="DFK1" s="15"/>
      <c r="DFL1" s="15"/>
      <c r="DFM1" s="15"/>
      <c r="DFN1" s="15"/>
      <c r="DFO1" s="15"/>
      <c r="DFP1" s="15"/>
      <c r="DFQ1" s="15"/>
      <c r="DFR1" s="15"/>
      <c r="DFS1" s="15"/>
      <c r="DFT1" s="15"/>
      <c r="DFU1" s="15"/>
      <c r="DFV1" s="15"/>
      <c r="DFW1" s="15"/>
      <c r="DFX1" s="15"/>
      <c r="DFY1" s="15"/>
      <c r="DFZ1" s="15"/>
      <c r="DGA1" s="15"/>
      <c r="DGB1" s="15"/>
      <c r="DGC1" s="15"/>
      <c r="DGD1" s="15"/>
      <c r="DGE1" s="15"/>
      <c r="DGF1" s="15"/>
      <c r="DGG1" s="15"/>
      <c r="DGH1" s="15"/>
      <c r="DGI1" s="15"/>
      <c r="DGJ1" s="15"/>
      <c r="DGK1" s="15"/>
      <c r="DGL1" s="15"/>
      <c r="DGM1" s="15"/>
      <c r="DGN1" s="15"/>
      <c r="DGO1" s="15"/>
      <c r="DGP1" s="15"/>
      <c r="DGQ1" s="15"/>
      <c r="DGR1" s="15"/>
      <c r="DGS1" s="15"/>
      <c r="DGT1" s="15"/>
      <c r="DGU1" s="15"/>
      <c r="DGV1" s="15"/>
      <c r="DGW1" s="15"/>
      <c r="DGX1" s="15"/>
      <c r="DGY1" s="15"/>
      <c r="DGZ1" s="15"/>
      <c r="DHA1" s="15"/>
      <c r="DHB1" s="15"/>
      <c r="DHC1" s="15"/>
      <c r="DHD1" s="15"/>
      <c r="DHE1" s="15"/>
      <c r="DHF1" s="15"/>
      <c r="DHG1" s="15"/>
      <c r="DHH1" s="15"/>
      <c r="DHI1" s="15"/>
      <c r="DHJ1" s="15"/>
      <c r="DHK1" s="15"/>
      <c r="DHL1" s="15"/>
      <c r="DHM1" s="15"/>
      <c r="DHN1" s="15"/>
      <c r="DHO1" s="15"/>
      <c r="DHP1" s="15"/>
      <c r="DHQ1" s="15"/>
      <c r="DHR1" s="15"/>
      <c r="DHS1" s="15"/>
      <c r="DHT1" s="15"/>
      <c r="DHU1" s="15"/>
      <c r="DHV1" s="15"/>
      <c r="DHW1" s="15"/>
      <c r="DHX1" s="15"/>
      <c r="DHY1" s="15"/>
      <c r="DHZ1" s="15"/>
      <c r="DIA1" s="15"/>
      <c r="DIB1" s="15"/>
      <c r="DIC1" s="15"/>
      <c r="DID1" s="15"/>
      <c r="DIE1" s="15"/>
      <c r="DIF1" s="15"/>
      <c r="DIG1" s="15"/>
      <c r="DIH1" s="15"/>
      <c r="DII1" s="15"/>
      <c r="DIJ1" s="15"/>
      <c r="DIK1" s="15"/>
      <c r="DIL1" s="15"/>
      <c r="DIM1" s="15"/>
      <c r="DIN1" s="15"/>
      <c r="DIO1" s="15"/>
      <c r="DIP1" s="15"/>
      <c r="DIQ1" s="15"/>
      <c r="DIR1" s="15"/>
      <c r="DIS1" s="15"/>
      <c r="DIT1" s="15"/>
      <c r="DIU1" s="15"/>
      <c r="DIV1" s="15"/>
      <c r="DIW1" s="15"/>
      <c r="DIX1" s="15"/>
      <c r="DIY1" s="15"/>
      <c r="DIZ1" s="15"/>
      <c r="DJA1" s="15"/>
      <c r="DJB1" s="15"/>
      <c r="DJC1" s="15"/>
      <c r="DJD1" s="15"/>
      <c r="DJE1" s="15"/>
      <c r="DJF1" s="15"/>
      <c r="DJG1" s="15"/>
      <c r="DJH1" s="15"/>
      <c r="DJI1" s="15"/>
      <c r="DJJ1" s="15"/>
      <c r="DJK1" s="15"/>
      <c r="DJL1" s="15"/>
      <c r="DJM1" s="15"/>
      <c r="DJN1" s="15"/>
      <c r="DJO1" s="15"/>
      <c r="DJP1" s="15"/>
      <c r="DJQ1" s="15"/>
      <c r="DJR1" s="15"/>
      <c r="DJS1" s="15"/>
      <c r="DJT1" s="15"/>
      <c r="DJU1" s="15"/>
      <c r="DJV1" s="15"/>
      <c r="DJW1" s="15"/>
      <c r="DJX1" s="15"/>
      <c r="DJY1" s="15"/>
      <c r="DJZ1" s="15"/>
      <c r="DKA1" s="15"/>
      <c r="DKB1" s="15"/>
      <c r="DKC1" s="15"/>
      <c r="DKD1" s="15"/>
      <c r="DKE1" s="15"/>
      <c r="DKF1" s="15"/>
      <c r="DKG1" s="15"/>
      <c r="DKH1" s="15"/>
      <c r="DKI1" s="15"/>
      <c r="DKJ1" s="15"/>
      <c r="DKK1" s="15"/>
      <c r="DKL1" s="15"/>
      <c r="DKM1" s="15"/>
      <c r="DKN1" s="15"/>
      <c r="DKO1" s="15"/>
      <c r="DKP1" s="15"/>
      <c r="DKQ1" s="15"/>
      <c r="DKR1" s="15"/>
      <c r="DKS1" s="15"/>
      <c r="DKT1" s="15"/>
      <c r="DKU1" s="15"/>
      <c r="DKV1" s="15"/>
      <c r="DKW1" s="15"/>
      <c r="DKX1" s="15"/>
      <c r="DKY1" s="15"/>
      <c r="DKZ1" s="15"/>
      <c r="DLA1" s="15"/>
      <c r="DLB1" s="15"/>
      <c r="DLC1" s="15"/>
      <c r="DLD1" s="15"/>
      <c r="DLE1" s="15"/>
      <c r="DLF1" s="15"/>
      <c r="DLG1" s="15"/>
      <c r="DLH1" s="15"/>
      <c r="DLI1" s="15"/>
      <c r="DLJ1" s="15"/>
      <c r="DLK1" s="15"/>
      <c r="DLL1" s="15"/>
      <c r="DLM1" s="15"/>
      <c r="DLN1" s="15"/>
      <c r="DLO1" s="15"/>
      <c r="DLP1" s="15"/>
      <c r="DLQ1" s="15"/>
      <c r="DLR1" s="15"/>
      <c r="DLS1" s="15"/>
      <c r="DLT1" s="15"/>
      <c r="DLU1" s="15"/>
      <c r="DLV1" s="15"/>
      <c r="DLW1" s="15"/>
      <c r="DLX1" s="15"/>
      <c r="DLY1" s="15"/>
      <c r="DLZ1" s="15"/>
      <c r="DMA1" s="15"/>
      <c r="DMB1" s="15"/>
      <c r="DMC1" s="15"/>
      <c r="DMD1" s="15"/>
      <c r="DME1" s="15"/>
      <c r="DMF1" s="15"/>
      <c r="DMG1" s="15"/>
      <c r="DMH1" s="15"/>
      <c r="DMI1" s="15"/>
      <c r="DMJ1" s="15"/>
      <c r="DMK1" s="15"/>
      <c r="DML1" s="15"/>
      <c r="DMM1" s="15"/>
      <c r="DMN1" s="15"/>
      <c r="DMO1" s="15"/>
      <c r="DMP1" s="15"/>
      <c r="DMQ1" s="15"/>
      <c r="DMR1" s="15"/>
      <c r="DMS1" s="15"/>
      <c r="DMT1" s="15"/>
      <c r="DMU1" s="15"/>
      <c r="DMV1" s="15"/>
      <c r="DMW1" s="15"/>
      <c r="DMX1" s="15"/>
      <c r="DMY1" s="15"/>
      <c r="DMZ1" s="15"/>
      <c r="DNA1" s="15"/>
      <c r="DNB1" s="15"/>
      <c r="DNC1" s="15"/>
      <c r="DND1" s="15"/>
      <c r="DNE1" s="15"/>
      <c r="DNF1" s="15"/>
      <c r="DNG1" s="15"/>
      <c r="DNH1" s="15"/>
      <c r="DNI1" s="15"/>
      <c r="DNJ1" s="15"/>
      <c r="DNK1" s="15"/>
      <c r="DNL1" s="15"/>
      <c r="DNM1" s="15"/>
      <c r="DNN1" s="15"/>
      <c r="DNO1" s="15"/>
      <c r="DNP1" s="15"/>
      <c r="DNQ1" s="15"/>
      <c r="DNR1" s="15"/>
      <c r="DNS1" s="15"/>
      <c r="DNT1" s="15"/>
      <c r="DNU1" s="15"/>
      <c r="DNV1" s="15"/>
      <c r="DNW1" s="15"/>
      <c r="DNX1" s="15"/>
      <c r="DNY1" s="15"/>
      <c r="DNZ1" s="15"/>
      <c r="DOA1" s="15"/>
      <c r="DOB1" s="15"/>
      <c r="DOC1" s="15"/>
      <c r="DOD1" s="15"/>
      <c r="DOE1" s="15"/>
      <c r="DOF1" s="15"/>
      <c r="DOG1" s="15"/>
      <c r="DOH1" s="15"/>
      <c r="DOI1" s="15"/>
      <c r="DOJ1" s="15"/>
      <c r="DOK1" s="15"/>
      <c r="DOL1" s="15"/>
      <c r="DOM1" s="15"/>
      <c r="DON1" s="15"/>
      <c r="DOO1" s="15"/>
      <c r="DOP1" s="15"/>
      <c r="DOQ1" s="15"/>
      <c r="DOR1" s="15"/>
      <c r="DOS1" s="15"/>
      <c r="DOT1" s="15"/>
      <c r="DOU1" s="15"/>
      <c r="DOV1" s="15"/>
      <c r="DOW1" s="15"/>
      <c r="DOX1" s="15"/>
      <c r="DOY1" s="15"/>
      <c r="DOZ1" s="15"/>
      <c r="DPA1" s="15"/>
      <c r="DPB1" s="15"/>
      <c r="DPC1" s="15"/>
      <c r="DPD1" s="15"/>
      <c r="DPE1" s="15"/>
      <c r="DPF1" s="15"/>
      <c r="DPG1" s="15"/>
      <c r="DPH1" s="15"/>
      <c r="DPI1" s="15"/>
      <c r="DPJ1" s="15"/>
      <c r="DPK1" s="15"/>
      <c r="DPL1" s="15"/>
      <c r="DPM1" s="15"/>
      <c r="DPN1" s="15"/>
      <c r="DPO1" s="15"/>
      <c r="DPP1" s="15"/>
      <c r="DPQ1" s="15"/>
      <c r="DPR1" s="15"/>
      <c r="DPS1" s="15"/>
      <c r="DPT1" s="15"/>
      <c r="DPU1" s="15"/>
      <c r="DPV1" s="15"/>
      <c r="DPW1" s="15"/>
      <c r="DPX1" s="15"/>
      <c r="DPY1" s="15"/>
      <c r="DPZ1" s="15"/>
      <c r="DQA1" s="15"/>
      <c r="DQB1" s="15"/>
      <c r="DQC1" s="15"/>
      <c r="DQD1" s="15"/>
      <c r="DQE1" s="15"/>
      <c r="DQF1" s="15"/>
      <c r="DQG1" s="15"/>
      <c r="DQH1" s="15"/>
      <c r="DQI1" s="15"/>
      <c r="DQJ1" s="15"/>
      <c r="DQK1" s="15"/>
      <c r="DQL1" s="15"/>
      <c r="DQM1" s="15"/>
      <c r="DQN1" s="15"/>
      <c r="DQO1" s="15"/>
      <c r="DQP1" s="15"/>
      <c r="DQQ1" s="15"/>
      <c r="DQR1" s="15"/>
      <c r="DQS1" s="15"/>
      <c r="DQT1" s="15"/>
      <c r="DQU1" s="15"/>
      <c r="DQV1" s="15"/>
      <c r="DQW1" s="15"/>
      <c r="DQX1" s="15"/>
      <c r="DQY1" s="15"/>
      <c r="DQZ1" s="15"/>
      <c r="DRA1" s="15"/>
      <c r="DRB1" s="15"/>
      <c r="DRC1" s="15"/>
      <c r="DRD1" s="15"/>
      <c r="DRE1" s="15"/>
      <c r="DRF1" s="15"/>
      <c r="DRG1" s="15"/>
      <c r="DRH1" s="15"/>
      <c r="DRI1" s="15"/>
      <c r="DRJ1" s="15"/>
      <c r="DRK1" s="15"/>
      <c r="DRL1" s="15"/>
      <c r="DRM1" s="15"/>
      <c r="DRN1" s="15"/>
      <c r="DRO1" s="15"/>
      <c r="DRP1" s="15"/>
      <c r="DRQ1" s="15"/>
      <c r="DRR1" s="15"/>
      <c r="DRS1" s="15"/>
      <c r="DRT1" s="15"/>
      <c r="DRU1" s="15"/>
      <c r="DRV1" s="15"/>
      <c r="DRW1" s="15"/>
      <c r="DRX1" s="15"/>
      <c r="DRY1" s="15"/>
      <c r="DRZ1" s="15"/>
      <c r="DSA1" s="15"/>
      <c r="DSB1" s="15"/>
      <c r="DSC1" s="15"/>
      <c r="DSD1" s="15"/>
      <c r="DSE1" s="15"/>
      <c r="DSF1" s="15"/>
      <c r="DSG1" s="15"/>
      <c r="DSH1" s="15"/>
      <c r="DSI1" s="15"/>
      <c r="DSJ1" s="15"/>
      <c r="DSK1" s="15"/>
      <c r="DSL1" s="15"/>
      <c r="DSM1" s="15"/>
      <c r="DSN1" s="15"/>
      <c r="DSO1" s="15"/>
      <c r="DSP1" s="15"/>
      <c r="DSQ1" s="15"/>
      <c r="DSR1" s="15"/>
      <c r="DSS1" s="15"/>
      <c r="DST1" s="15"/>
      <c r="DSU1" s="15"/>
      <c r="DSV1" s="15"/>
      <c r="DSW1" s="15"/>
      <c r="DSX1" s="15"/>
      <c r="DSY1" s="15"/>
      <c r="DSZ1" s="15"/>
      <c r="DTA1" s="15"/>
      <c r="DTB1" s="15"/>
      <c r="DTC1" s="15"/>
      <c r="DTD1" s="15"/>
      <c r="DTE1" s="15"/>
      <c r="DTF1" s="15"/>
      <c r="DTG1" s="15"/>
      <c r="DTH1" s="15"/>
      <c r="DTI1" s="15"/>
      <c r="DTJ1" s="15"/>
      <c r="DTK1" s="15"/>
      <c r="DTL1" s="15"/>
      <c r="DTM1" s="15"/>
      <c r="DTN1" s="15"/>
      <c r="DTO1" s="15"/>
      <c r="DTP1" s="15"/>
      <c r="DTQ1" s="15"/>
      <c r="DTR1" s="15"/>
      <c r="DTS1" s="15"/>
      <c r="DTT1" s="15"/>
      <c r="DTU1" s="15"/>
      <c r="DTV1" s="15"/>
      <c r="DTW1" s="15"/>
      <c r="DTX1" s="15"/>
      <c r="DTY1" s="15"/>
      <c r="DTZ1" s="15"/>
      <c r="DUA1" s="15"/>
      <c r="DUB1" s="15"/>
      <c r="DUC1" s="15"/>
      <c r="DUD1" s="15"/>
      <c r="DUE1" s="15"/>
      <c r="DUF1" s="15"/>
      <c r="DUG1" s="15"/>
      <c r="DUH1" s="15"/>
      <c r="DUI1" s="15"/>
      <c r="DUJ1" s="15"/>
      <c r="DUK1" s="15"/>
      <c r="DUL1" s="15"/>
      <c r="DUM1" s="15"/>
      <c r="DUN1" s="15"/>
      <c r="DUO1" s="15"/>
      <c r="DUP1" s="15"/>
      <c r="DUQ1" s="15"/>
      <c r="DUR1" s="15"/>
      <c r="DUS1" s="15"/>
      <c r="DUT1" s="15"/>
      <c r="DUU1" s="15"/>
      <c r="DUV1" s="15"/>
      <c r="DUW1" s="15"/>
      <c r="DUX1" s="15"/>
      <c r="DUY1" s="15"/>
      <c r="DUZ1" s="15"/>
      <c r="DVA1" s="15"/>
      <c r="DVB1" s="15"/>
      <c r="DVC1" s="15"/>
      <c r="DVD1" s="15"/>
      <c r="DVE1" s="15"/>
      <c r="DVF1" s="15"/>
      <c r="DVG1" s="15"/>
      <c r="DVH1" s="15"/>
      <c r="DVI1" s="15"/>
      <c r="DVJ1" s="15"/>
      <c r="DVK1" s="15"/>
      <c r="DVL1" s="15"/>
      <c r="DVM1" s="15"/>
      <c r="DVN1" s="15"/>
      <c r="DVO1" s="15"/>
      <c r="DVP1" s="15"/>
      <c r="DVQ1" s="15"/>
      <c r="DVR1" s="15"/>
      <c r="DVS1" s="15"/>
      <c r="DVT1" s="15"/>
      <c r="DVU1" s="15"/>
      <c r="DVV1" s="15"/>
      <c r="DVW1" s="15"/>
      <c r="DVX1" s="15"/>
      <c r="DVY1" s="15"/>
      <c r="DVZ1" s="15"/>
      <c r="DWA1" s="15"/>
      <c r="DWB1" s="15"/>
      <c r="DWC1" s="15"/>
      <c r="DWD1" s="15"/>
      <c r="DWE1" s="15"/>
      <c r="DWF1" s="15"/>
      <c r="DWG1" s="15"/>
      <c r="DWH1" s="15"/>
      <c r="DWI1" s="15"/>
      <c r="DWJ1" s="15"/>
      <c r="DWK1" s="15"/>
      <c r="DWL1" s="15"/>
      <c r="DWM1" s="15"/>
      <c r="DWN1" s="15"/>
      <c r="DWO1" s="15"/>
      <c r="DWP1" s="15"/>
      <c r="DWQ1" s="15"/>
      <c r="DWR1" s="15"/>
      <c r="DWS1" s="15"/>
      <c r="DWT1" s="15"/>
      <c r="DWU1" s="15"/>
      <c r="DWV1" s="15"/>
      <c r="DWW1" s="15"/>
      <c r="DWX1" s="15"/>
      <c r="DWY1" s="15"/>
      <c r="DWZ1" s="15"/>
      <c r="DXA1" s="15"/>
      <c r="DXB1" s="15"/>
      <c r="DXC1" s="15"/>
      <c r="DXD1" s="15"/>
      <c r="DXE1" s="15"/>
      <c r="DXF1" s="15"/>
      <c r="DXG1" s="15"/>
      <c r="DXH1" s="15"/>
      <c r="DXI1" s="15"/>
      <c r="DXJ1" s="15"/>
      <c r="DXK1" s="15"/>
      <c r="DXL1" s="15"/>
      <c r="DXM1" s="15"/>
      <c r="DXN1" s="15"/>
      <c r="DXO1" s="15"/>
      <c r="DXP1" s="15"/>
      <c r="DXQ1" s="15"/>
      <c r="DXR1" s="15"/>
      <c r="DXS1" s="15"/>
      <c r="DXT1" s="15"/>
      <c r="DXU1" s="15"/>
      <c r="DXV1" s="15"/>
      <c r="DXW1" s="15"/>
      <c r="DXX1" s="15"/>
      <c r="DXY1" s="15"/>
      <c r="DXZ1" s="15"/>
      <c r="DYA1" s="15"/>
      <c r="DYB1" s="15"/>
      <c r="DYC1" s="15"/>
      <c r="DYD1" s="15"/>
      <c r="DYE1" s="15"/>
      <c r="DYF1" s="15"/>
      <c r="DYG1" s="15"/>
      <c r="DYH1" s="15"/>
      <c r="DYI1" s="15"/>
      <c r="DYJ1" s="15"/>
      <c r="DYK1" s="15"/>
    </row>
    <row r="2" spans="1:3365" x14ac:dyDescent="0.2">
      <c r="D2" s="33"/>
      <c r="F2" s="33"/>
      <c r="H2" s="18">
        <f t="shared" ref="H2:H65" si="0">IF(G2&lt;=30,E2,0)</f>
        <v>0</v>
      </c>
      <c r="I2" s="18">
        <f t="shared" ref="I2:I65" si="1">IF(G2&lt;=60,E2,0)</f>
        <v>0</v>
      </c>
      <c r="J2" s="18">
        <f t="shared" ref="J2:J65" si="2">IF(G2&gt;60,E2,0)</f>
        <v>0</v>
      </c>
      <c r="K2" s="31"/>
      <c r="L2" s="1"/>
      <c r="M2" s="19">
        <f>F2</f>
        <v>0</v>
      </c>
      <c r="N2" s="20">
        <f>NETWORKDAYS.INTL(D2,M2)</f>
        <v>0</v>
      </c>
      <c r="O2" s="21"/>
      <c r="P2" s="22">
        <f t="shared" ref="P2" si="3">D2</f>
        <v>0</v>
      </c>
      <c r="Q2" s="23">
        <f t="shared" ref="Q2" si="4">B2</f>
        <v>0</v>
      </c>
      <c r="R2" s="24">
        <f t="shared" ref="R2" si="5">IF($N2&lt;=5,E2,0)</f>
        <v>0</v>
      </c>
      <c r="S2" s="24">
        <f t="shared" ref="S2" si="6">IF(AND(($N2&gt;=6),($N2&lt;=10)),E2,0)</f>
        <v>0</v>
      </c>
      <c r="T2" s="24">
        <f t="shared" ref="T2" si="7">IF(AND(($N2&gt;=11),($N2&lt;16)),E2,0)</f>
        <v>0</v>
      </c>
      <c r="U2" s="24">
        <f t="shared" ref="U2" si="8">IF(AND(($N2&gt;=16),($N2&lt;21)),E2,0)</f>
        <v>0</v>
      </c>
      <c r="V2" s="24">
        <f t="shared" ref="V2" si="9">IF(AND(($N2&gt;=21),($N2&lt;26)),E2,0)</f>
        <v>0</v>
      </c>
      <c r="W2" s="24">
        <f t="shared" ref="W2" si="10">IF(AND(($N2&gt;=26),($N2&lt;31)),E2,0)</f>
        <v>0</v>
      </c>
      <c r="X2" s="24">
        <f t="shared" ref="X2" si="11">IF(AND(($N2&gt;=31),($N2&lt;61)),E2,0)</f>
        <v>0</v>
      </c>
      <c r="Y2" s="24">
        <f t="shared" ref="Y2" si="12">IF(AND(($N2&gt;=61),($N2&lt;91)),E2,0)</f>
        <v>0</v>
      </c>
      <c r="Z2" s="24">
        <f t="shared" ref="Z2" si="13">IF($N2&gt;90,E2,0)</f>
        <v>0</v>
      </c>
    </row>
    <row r="3" spans="1:3365" x14ac:dyDescent="0.2">
      <c r="D3" s="33"/>
      <c r="F3" s="33"/>
      <c r="H3" s="18">
        <f t="shared" si="0"/>
        <v>0</v>
      </c>
      <c r="I3" s="18">
        <f t="shared" si="1"/>
        <v>0</v>
      </c>
      <c r="J3" s="18">
        <f t="shared" si="2"/>
        <v>0</v>
      </c>
      <c r="M3" s="19">
        <f t="shared" ref="M3:M66" si="14">F3</f>
        <v>0</v>
      </c>
      <c r="N3" s="20">
        <f t="shared" ref="N3:N66" si="15">NETWORKDAYS.INTL(D3,M3)</f>
        <v>0</v>
      </c>
      <c r="P3" s="22">
        <f t="shared" ref="P3:P66" si="16">D3</f>
        <v>0</v>
      </c>
      <c r="Q3" s="23">
        <f t="shared" ref="Q3:Q66" si="17">B3</f>
        <v>0</v>
      </c>
      <c r="R3" s="24">
        <f t="shared" ref="R3:R66" si="18">IF($N3&lt;=5,E3,0)</f>
        <v>0</v>
      </c>
      <c r="S3" s="24">
        <f t="shared" ref="S3:S66" si="19">IF(AND(($N3&gt;=6),($N3&lt;=10)),E3,0)</f>
        <v>0</v>
      </c>
      <c r="T3" s="24">
        <f t="shared" ref="T3:T66" si="20">IF(AND(($N3&gt;=11),($N3&lt;16)),E3,0)</f>
        <v>0</v>
      </c>
      <c r="U3" s="24">
        <f t="shared" ref="U3:U66" si="21">IF(AND(($N3&gt;=16),($N3&lt;21)),E3,0)</f>
        <v>0</v>
      </c>
      <c r="V3" s="24">
        <f t="shared" ref="V3:V66" si="22">IF(AND(($N3&gt;=21),($N3&lt;26)),E3,0)</f>
        <v>0</v>
      </c>
      <c r="W3" s="24">
        <f t="shared" ref="W3:W66" si="23">IF(AND(($N3&gt;=26),($N3&lt;31)),E3,0)</f>
        <v>0</v>
      </c>
      <c r="X3" s="24">
        <f t="shared" ref="X3:X66" si="24">IF(AND(($N3&gt;=31),($N3&lt;61)),E3,0)</f>
        <v>0</v>
      </c>
      <c r="Y3" s="24">
        <f t="shared" ref="Y3:Y66" si="25">IF(AND(($N3&gt;=61),($N3&lt;91)),E3,0)</f>
        <v>0</v>
      </c>
      <c r="Z3" s="24">
        <f t="shared" ref="Z3:Z66" si="26">IF($N3&gt;90,E3,0)</f>
        <v>0</v>
      </c>
    </row>
    <row r="4" spans="1:3365" x14ac:dyDescent="0.2">
      <c r="D4" s="33"/>
      <c r="F4" s="33"/>
      <c r="H4" s="18">
        <f t="shared" si="0"/>
        <v>0</v>
      </c>
      <c r="I4" s="18">
        <f t="shared" si="1"/>
        <v>0</v>
      </c>
      <c r="J4" s="18">
        <f t="shared" si="2"/>
        <v>0</v>
      </c>
      <c r="M4" s="19">
        <f t="shared" si="14"/>
        <v>0</v>
      </c>
      <c r="N4" s="20">
        <f t="shared" si="15"/>
        <v>0</v>
      </c>
      <c r="P4" s="22">
        <f t="shared" si="16"/>
        <v>0</v>
      </c>
      <c r="Q4" s="23">
        <f t="shared" si="17"/>
        <v>0</v>
      </c>
      <c r="R4" s="24">
        <f t="shared" si="18"/>
        <v>0</v>
      </c>
      <c r="S4" s="24">
        <f t="shared" si="19"/>
        <v>0</v>
      </c>
      <c r="T4" s="24">
        <f t="shared" si="20"/>
        <v>0</v>
      </c>
      <c r="U4" s="24">
        <f t="shared" si="21"/>
        <v>0</v>
      </c>
      <c r="V4" s="24">
        <f t="shared" si="22"/>
        <v>0</v>
      </c>
      <c r="W4" s="24">
        <f t="shared" si="23"/>
        <v>0</v>
      </c>
      <c r="X4" s="24">
        <f t="shared" si="24"/>
        <v>0</v>
      </c>
      <c r="Y4" s="24">
        <f t="shared" si="25"/>
        <v>0</v>
      </c>
      <c r="Z4" s="24">
        <f t="shared" si="26"/>
        <v>0</v>
      </c>
    </row>
    <row r="5" spans="1:3365" x14ac:dyDescent="0.2">
      <c r="D5" s="33"/>
      <c r="F5" s="33"/>
      <c r="H5" s="18">
        <f t="shared" si="0"/>
        <v>0</v>
      </c>
      <c r="I5" s="18">
        <f t="shared" si="1"/>
        <v>0</v>
      </c>
      <c r="J5" s="18">
        <f t="shared" si="2"/>
        <v>0</v>
      </c>
      <c r="M5" s="19">
        <f t="shared" si="14"/>
        <v>0</v>
      </c>
      <c r="N5" s="20">
        <f t="shared" si="15"/>
        <v>0</v>
      </c>
      <c r="P5" s="22">
        <f t="shared" si="16"/>
        <v>0</v>
      </c>
      <c r="Q5" s="23">
        <f t="shared" si="17"/>
        <v>0</v>
      </c>
      <c r="R5" s="24">
        <f t="shared" si="18"/>
        <v>0</v>
      </c>
      <c r="S5" s="24">
        <f t="shared" si="19"/>
        <v>0</v>
      </c>
      <c r="T5" s="24">
        <f t="shared" si="20"/>
        <v>0</v>
      </c>
      <c r="U5" s="24">
        <f t="shared" si="21"/>
        <v>0</v>
      </c>
      <c r="V5" s="24">
        <f t="shared" si="22"/>
        <v>0</v>
      </c>
      <c r="W5" s="24">
        <f t="shared" si="23"/>
        <v>0</v>
      </c>
      <c r="X5" s="24">
        <f t="shared" si="24"/>
        <v>0</v>
      </c>
      <c r="Y5" s="24">
        <f t="shared" si="25"/>
        <v>0</v>
      </c>
      <c r="Z5" s="24">
        <f t="shared" si="26"/>
        <v>0</v>
      </c>
    </row>
    <row r="6" spans="1:3365" x14ac:dyDescent="0.2">
      <c r="D6" s="33"/>
      <c r="F6" s="33"/>
      <c r="H6" s="18">
        <f t="shared" si="0"/>
        <v>0</v>
      </c>
      <c r="I6" s="18">
        <f t="shared" si="1"/>
        <v>0</v>
      </c>
      <c r="J6" s="18">
        <f t="shared" si="2"/>
        <v>0</v>
      </c>
      <c r="M6" s="19">
        <f t="shared" si="14"/>
        <v>0</v>
      </c>
      <c r="N6" s="20">
        <f t="shared" si="15"/>
        <v>0</v>
      </c>
      <c r="P6" s="22">
        <f t="shared" si="16"/>
        <v>0</v>
      </c>
      <c r="Q6" s="23">
        <f t="shared" si="17"/>
        <v>0</v>
      </c>
      <c r="R6" s="24">
        <f t="shared" si="18"/>
        <v>0</v>
      </c>
      <c r="S6" s="24">
        <f t="shared" si="19"/>
        <v>0</v>
      </c>
      <c r="T6" s="24">
        <f t="shared" si="20"/>
        <v>0</v>
      </c>
      <c r="U6" s="24">
        <f t="shared" si="21"/>
        <v>0</v>
      </c>
      <c r="V6" s="24">
        <f t="shared" si="22"/>
        <v>0</v>
      </c>
      <c r="W6" s="24">
        <f t="shared" si="23"/>
        <v>0</v>
      </c>
      <c r="X6" s="24">
        <f t="shared" si="24"/>
        <v>0</v>
      </c>
      <c r="Y6" s="24">
        <f t="shared" si="25"/>
        <v>0</v>
      </c>
      <c r="Z6" s="24">
        <f t="shared" si="26"/>
        <v>0</v>
      </c>
    </row>
    <row r="7" spans="1:3365" x14ac:dyDescent="0.2">
      <c r="D7" s="33"/>
      <c r="F7" s="33"/>
      <c r="H7" s="18">
        <f t="shared" si="0"/>
        <v>0</v>
      </c>
      <c r="I7" s="18">
        <f t="shared" si="1"/>
        <v>0</v>
      </c>
      <c r="J7" s="18">
        <f t="shared" si="2"/>
        <v>0</v>
      </c>
      <c r="M7" s="19">
        <f t="shared" si="14"/>
        <v>0</v>
      </c>
      <c r="N7" s="20">
        <f t="shared" si="15"/>
        <v>0</v>
      </c>
      <c r="P7" s="22">
        <f t="shared" si="16"/>
        <v>0</v>
      </c>
      <c r="Q7" s="23">
        <f t="shared" si="17"/>
        <v>0</v>
      </c>
      <c r="R7" s="24">
        <f t="shared" si="18"/>
        <v>0</v>
      </c>
      <c r="S7" s="24">
        <f t="shared" si="19"/>
        <v>0</v>
      </c>
      <c r="T7" s="24">
        <f t="shared" si="20"/>
        <v>0</v>
      </c>
      <c r="U7" s="24">
        <f t="shared" si="21"/>
        <v>0</v>
      </c>
      <c r="V7" s="24">
        <f t="shared" si="22"/>
        <v>0</v>
      </c>
      <c r="W7" s="24">
        <f t="shared" si="23"/>
        <v>0</v>
      </c>
      <c r="X7" s="24">
        <f t="shared" si="24"/>
        <v>0</v>
      </c>
      <c r="Y7" s="24">
        <f t="shared" si="25"/>
        <v>0</v>
      </c>
      <c r="Z7" s="24">
        <f t="shared" si="26"/>
        <v>0</v>
      </c>
    </row>
    <row r="8" spans="1:3365" x14ac:dyDescent="0.2">
      <c r="D8" s="33"/>
      <c r="F8" s="33"/>
      <c r="H8" s="18">
        <f t="shared" si="0"/>
        <v>0</v>
      </c>
      <c r="I8" s="18">
        <f t="shared" si="1"/>
        <v>0</v>
      </c>
      <c r="J8" s="18">
        <f t="shared" si="2"/>
        <v>0</v>
      </c>
      <c r="M8" s="19">
        <f t="shared" si="14"/>
        <v>0</v>
      </c>
      <c r="N8" s="20">
        <f t="shared" si="15"/>
        <v>0</v>
      </c>
      <c r="P8" s="22">
        <f t="shared" si="16"/>
        <v>0</v>
      </c>
      <c r="Q8" s="23">
        <f t="shared" si="17"/>
        <v>0</v>
      </c>
      <c r="R8" s="24">
        <f t="shared" si="18"/>
        <v>0</v>
      </c>
      <c r="S8" s="24">
        <f t="shared" si="19"/>
        <v>0</v>
      </c>
      <c r="T8" s="24">
        <f t="shared" si="20"/>
        <v>0</v>
      </c>
      <c r="U8" s="24">
        <f t="shared" si="21"/>
        <v>0</v>
      </c>
      <c r="V8" s="24">
        <f t="shared" si="22"/>
        <v>0</v>
      </c>
      <c r="W8" s="24">
        <f t="shared" si="23"/>
        <v>0</v>
      </c>
      <c r="X8" s="24">
        <f t="shared" si="24"/>
        <v>0</v>
      </c>
      <c r="Y8" s="24">
        <f t="shared" si="25"/>
        <v>0</v>
      </c>
      <c r="Z8" s="24">
        <f t="shared" si="26"/>
        <v>0</v>
      </c>
    </row>
    <row r="9" spans="1:3365" x14ac:dyDescent="0.2">
      <c r="D9" s="33"/>
      <c r="F9" s="33"/>
      <c r="H9" s="18">
        <f t="shared" si="0"/>
        <v>0</v>
      </c>
      <c r="I9" s="18">
        <f t="shared" si="1"/>
        <v>0</v>
      </c>
      <c r="J9" s="18">
        <f t="shared" si="2"/>
        <v>0</v>
      </c>
      <c r="M9" s="19">
        <f t="shared" si="14"/>
        <v>0</v>
      </c>
      <c r="N9" s="20">
        <f t="shared" si="15"/>
        <v>0</v>
      </c>
      <c r="P9" s="22">
        <f t="shared" si="16"/>
        <v>0</v>
      </c>
      <c r="Q9" s="23">
        <f t="shared" si="17"/>
        <v>0</v>
      </c>
      <c r="R9" s="24">
        <f t="shared" si="18"/>
        <v>0</v>
      </c>
      <c r="S9" s="24">
        <f t="shared" si="19"/>
        <v>0</v>
      </c>
      <c r="T9" s="24">
        <f t="shared" si="20"/>
        <v>0</v>
      </c>
      <c r="U9" s="24">
        <f t="shared" si="21"/>
        <v>0</v>
      </c>
      <c r="V9" s="24">
        <f t="shared" si="22"/>
        <v>0</v>
      </c>
      <c r="W9" s="24">
        <f t="shared" si="23"/>
        <v>0</v>
      </c>
      <c r="X9" s="24">
        <f t="shared" si="24"/>
        <v>0</v>
      </c>
      <c r="Y9" s="24">
        <f t="shared" si="25"/>
        <v>0</v>
      </c>
      <c r="Z9" s="24">
        <f t="shared" si="26"/>
        <v>0</v>
      </c>
    </row>
    <row r="10" spans="1:3365" x14ac:dyDescent="0.2">
      <c r="D10" s="33"/>
      <c r="F10" s="33"/>
      <c r="H10" s="18">
        <f t="shared" si="0"/>
        <v>0</v>
      </c>
      <c r="I10" s="18">
        <f t="shared" si="1"/>
        <v>0</v>
      </c>
      <c r="J10" s="18">
        <f t="shared" si="2"/>
        <v>0</v>
      </c>
      <c r="M10" s="19">
        <f t="shared" si="14"/>
        <v>0</v>
      </c>
      <c r="N10" s="20">
        <f t="shared" si="15"/>
        <v>0</v>
      </c>
      <c r="P10" s="22">
        <f t="shared" si="16"/>
        <v>0</v>
      </c>
      <c r="Q10" s="23">
        <f t="shared" si="17"/>
        <v>0</v>
      </c>
      <c r="R10" s="24">
        <f t="shared" si="18"/>
        <v>0</v>
      </c>
      <c r="S10" s="24">
        <f t="shared" si="19"/>
        <v>0</v>
      </c>
      <c r="T10" s="24">
        <f t="shared" si="20"/>
        <v>0</v>
      </c>
      <c r="U10" s="24">
        <f t="shared" si="21"/>
        <v>0</v>
      </c>
      <c r="V10" s="24">
        <f t="shared" si="22"/>
        <v>0</v>
      </c>
      <c r="W10" s="24">
        <f t="shared" si="23"/>
        <v>0</v>
      </c>
      <c r="X10" s="24">
        <f t="shared" si="24"/>
        <v>0</v>
      </c>
      <c r="Y10" s="24">
        <f t="shared" si="25"/>
        <v>0</v>
      </c>
      <c r="Z10" s="24">
        <f t="shared" si="26"/>
        <v>0</v>
      </c>
    </row>
    <row r="11" spans="1:3365" x14ac:dyDescent="0.2">
      <c r="D11" s="33"/>
      <c r="F11" s="33"/>
      <c r="H11" s="18">
        <f t="shared" si="0"/>
        <v>0</v>
      </c>
      <c r="I11" s="18">
        <f t="shared" si="1"/>
        <v>0</v>
      </c>
      <c r="J11" s="18">
        <f t="shared" si="2"/>
        <v>0</v>
      </c>
      <c r="M11" s="19">
        <f t="shared" si="14"/>
        <v>0</v>
      </c>
      <c r="N11" s="20">
        <f t="shared" si="15"/>
        <v>0</v>
      </c>
      <c r="P11" s="22">
        <f t="shared" si="16"/>
        <v>0</v>
      </c>
      <c r="Q11" s="23">
        <f t="shared" si="17"/>
        <v>0</v>
      </c>
      <c r="R11" s="24">
        <f t="shared" si="18"/>
        <v>0</v>
      </c>
      <c r="S11" s="24">
        <f t="shared" si="19"/>
        <v>0</v>
      </c>
      <c r="T11" s="24">
        <f t="shared" si="20"/>
        <v>0</v>
      </c>
      <c r="U11" s="24">
        <f t="shared" si="21"/>
        <v>0</v>
      </c>
      <c r="V11" s="24">
        <f t="shared" si="22"/>
        <v>0</v>
      </c>
      <c r="W11" s="24">
        <f t="shared" si="23"/>
        <v>0</v>
      </c>
      <c r="X11" s="24">
        <f t="shared" si="24"/>
        <v>0</v>
      </c>
      <c r="Y11" s="24">
        <f t="shared" si="25"/>
        <v>0</v>
      </c>
      <c r="Z11" s="24">
        <f t="shared" si="26"/>
        <v>0</v>
      </c>
    </row>
    <row r="12" spans="1:3365" x14ac:dyDescent="0.2">
      <c r="D12" s="33"/>
      <c r="F12" s="33"/>
      <c r="H12" s="18">
        <f t="shared" si="0"/>
        <v>0</v>
      </c>
      <c r="I12" s="18">
        <f t="shared" si="1"/>
        <v>0</v>
      </c>
      <c r="J12" s="18">
        <f t="shared" si="2"/>
        <v>0</v>
      </c>
      <c r="M12" s="19">
        <f t="shared" si="14"/>
        <v>0</v>
      </c>
      <c r="N12" s="20">
        <f t="shared" si="15"/>
        <v>0</v>
      </c>
      <c r="P12" s="22">
        <f t="shared" si="16"/>
        <v>0</v>
      </c>
      <c r="Q12" s="23">
        <f t="shared" si="17"/>
        <v>0</v>
      </c>
      <c r="R12" s="24">
        <f t="shared" si="18"/>
        <v>0</v>
      </c>
      <c r="S12" s="24">
        <f t="shared" si="19"/>
        <v>0</v>
      </c>
      <c r="T12" s="24">
        <f t="shared" si="20"/>
        <v>0</v>
      </c>
      <c r="U12" s="24">
        <f t="shared" si="21"/>
        <v>0</v>
      </c>
      <c r="V12" s="24">
        <f t="shared" si="22"/>
        <v>0</v>
      </c>
      <c r="W12" s="24">
        <f t="shared" si="23"/>
        <v>0</v>
      </c>
      <c r="X12" s="24">
        <f t="shared" si="24"/>
        <v>0</v>
      </c>
      <c r="Y12" s="24">
        <f t="shared" si="25"/>
        <v>0</v>
      </c>
      <c r="Z12" s="24">
        <f t="shared" si="26"/>
        <v>0</v>
      </c>
    </row>
    <row r="13" spans="1:3365" x14ac:dyDescent="0.2">
      <c r="D13" s="33"/>
      <c r="F13" s="33"/>
      <c r="H13" s="18">
        <f t="shared" si="0"/>
        <v>0</v>
      </c>
      <c r="I13" s="18">
        <f t="shared" si="1"/>
        <v>0</v>
      </c>
      <c r="J13" s="18">
        <f t="shared" si="2"/>
        <v>0</v>
      </c>
      <c r="M13" s="19">
        <f t="shared" si="14"/>
        <v>0</v>
      </c>
      <c r="N13" s="20">
        <f t="shared" si="15"/>
        <v>0</v>
      </c>
      <c r="P13" s="22">
        <f t="shared" si="16"/>
        <v>0</v>
      </c>
      <c r="Q13" s="23">
        <f t="shared" si="17"/>
        <v>0</v>
      </c>
      <c r="R13" s="24">
        <f t="shared" si="18"/>
        <v>0</v>
      </c>
      <c r="S13" s="24">
        <f t="shared" si="19"/>
        <v>0</v>
      </c>
      <c r="T13" s="24">
        <f t="shared" si="20"/>
        <v>0</v>
      </c>
      <c r="U13" s="24">
        <f t="shared" si="21"/>
        <v>0</v>
      </c>
      <c r="V13" s="24">
        <f t="shared" si="22"/>
        <v>0</v>
      </c>
      <c r="W13" s="24">
        <f t="shared" si="23"/>
        <v>0</v>
      </c>
      <c r="X13" s="24">
        <f t="shared" si="24"/>
        <v>0</v>
      </c>
      <c r="Y13" s="24">
        <f t="shared" si="25"/>
        <v>0</v>
      </c>
      <c r="Z13" s="24">
        <f t="shared" si="26"/>
        <v>0</v>
      </c>
    </row>
    <row r="14" spans="1:3365" x14ac:dyDescent="0.2">
      <c r="D14" s="33"/>
      <c r="F14" s="33"/>
      <c r="H14" s="18">
        <f t="shared" si="0"/>
        <v>0</v>
      </c>
      <c r="I14" s="18">
        <f t="shared" si="1"/>
        <v>0</v>
      </c>
      <c r="J14" s="18">
        <f t="shared" si="2"/>
        <v>0</v>
      </c>
      <c r="M14" s="19">
        <f t="shared" si="14"/>
        <v>0</v>
      </c>
      <c r="N14" s="20">
        <f t="shared" si="15"/>
        <v>0</v>
      </c>
      <c r="P14" s="22">
        <f t="shared" si="16"/>
        <v>0</v>
      </c>
      <c r="Q14" s="23">
        <f t="shared" si="17"/>
        <v>0</v>
      </c>
      <c r="R14" s="24">
        <f t="shared" si="18"/>
        <v>0</v>
      </c>
      <c r="S14" s="24">
        <f t="shared" si="19"/>
        <v>0</v>
      </c>
      <c r="T14" s="24">
        <f t="shared" si="20"/>
        <v>0</v>
      </c>
      <c r="U14" s="24">
        <f t="shared" si="21"/>
        <v>0</v>
      </c>
      <c r="V14" s="24">
        <f t="shared" si="22"/>
        <v>0</v>
      </c>
      <c r="W14" s="24">
        <f t="shared" si="23"/>
        <v>0</v>
      </c>
      <c r="X14" s="24">
        <f t="shared" si="24"/>
        <v>0</v>
      </c>
      <c r="Y14" s="24">
        <f t="shared" si="25"/>
        <v>0</v>
      </c>
      <c r="Z14" s="24">
        <f t="shared" si="26"/>
        <v>0</v>
      </c>
    </row>
    <row r="15" spans="1:3365" x14ac:dyDescent="0.2">
      <c r="D15" s="33"/>
      <c r="F15" s="33"/>
      <c r="H15" s="18">
        <f t="shared" si="0"/>
        <v>0</v>
      </c>
      <c r="I15" s="18">
        <f t="shared" si="1"/>
        <v>0</v>
      </c>
      <c r="J15" s="18">
        <f t="shared" si="2"/>
        <v>0</v>
      </c>
      <c r="M15" s="19">
        <f t="shared" si="14"/>
        <v>0</v>
      </c>
      <c r="N15" s="20">
        <f t="shared" si="15"/>
        <v>0</v>
      </c>
      <c r="P15" s="22">
        <f t="shared" si="16"/>
        <v>0</v>
      </c>
      <c r="Q15" s="23">
        <f t="shared" si="17"/>
        <v>0</v>
      </c>
      <c r="R15" s="24">
        <f t="shared" si="18"/>
        <v>0</v>
      </c>
      <c r="S15" s="24">
        <f t="shared" si="19"/>
        <v>0</v>
      </c>
      <c r="T15" s="24">
        <f t="shared" si="20"/>
        <v>0</v>
      </c>
      <c r="U15" s="24">
        <f t="shared" si="21"/>
        <v>0</v>
      </c>
      <c r="V15" s="24">
        <f t="shared" si="22"/>
        <v>0</v>
      </c>
      <c r="W15" s="24">
        <f t="shared" si="23"/>
        <v>0</v>
      </c>
      <c r="X15" s="24">
        <f t="shared" si="24"/>
        <v>0</v>
      </c>
      <c r="Y15" s="24">
        <f t="shared" si="25"/>
        <v>0</v>
      </c>
      <c r="Z15" s="24">
        <f t="shared" si="26"/>
        <v>0</v>
      </c>
    </row>
    <row r="16" spans="1:3365" x14ac:dyDescent="0.2">
      <c r="D16" s="33"/>
      <c r="F16" s="33"/>
      <c r="H16" s="18">
        <f t="shared" si="0"/>
        <v>0</v>
      </c>
      <c r="I16" s="18">
        <f t="shared" si="1"/>
        <v>0</v>
      </c>
      <c r="J16" s="18">
        <f t="shared" si="2"/>
        <v>0</v>
      </c>
      <c r="M16" s="19">
        <f t="shared" si="14"/>
        <v>0</v>
      </c>
      <c r="N16" s="20">
        <f t="shared" si="15"/>
        <v>0</v>
      </c>
      <c r="P16" s="22">
        <f t="shared" si="16"/>
        <v>0</v>
      </c>
      <c r="Q16" s="23">
        <f t="shared" si="17"/>
        <v>0</v>
      </c>
      <c r="R16" s="24">
        <f t="shared" si="18"/>
        <v>0</v>
      </c>
      <c r="S16" s="24">
        <f t="shared" si="19"/>
        <v>0</v>
      </c>
      <c r="T16" s="24">
        <f t="shared" si="20"/>
        <v>0</v>
      </c>
      <c r="U16" s="24">
        <f t="shared" si="21"/>
        <v>0</v>
      </c>
      <c r="V16" s="24">
        <f t="shared" si="22"/>
        <v>0</v>
      </c>
      <c r="W16" s="24">
        <f t="shared" si="23"/>
        <v>0</v>
      </c>
      <c r="X16" s="24">
        <f t="shared" si="24"/>
        <v>0</v>
      </c>
      <c r="Y16" s="24">
        <f t="shared" si="25"/>
        <v>0</v>
      </c>
      <c r="Z16" s="24">
        <f t="shared" si="26"/>
        <v>0</v>
      </c>
    </row>
    <row r="17" spans="4:26" x14ac:dyDescent="0.2">
      <c r="D17" s="33"/>
      <c r="F17" s="33"/>
      <c r="H17" s="18">
        <f t="shared" si="0"/>
        <v>0</v>
      </c>
      <c r="I17" s="18">
        <f t="shared" si="1"/>
        <v>0</v>
      </c>
      <c r="J17" s="18">
        <f t="shared" si="2"/>
        <v>0</v>
      </c>
      <c r="M17" s="19">
        <f t="shared" si="14"/>
        <v>0</v>
      </c>
      <c r="N17" s="20">
        <f t="shared" si="15"/>
        <v>0</v>
      </c>
      <c r="P17" s="22">
        <f t="shared" si="16"/>
        <v>0</v>
      </c>
      <c r="Q17" s="23">
        <f t="shared" si="17"/>
        <v>0</v>
      </c>
      <c r="R17" s="24">
        <f t="shared" si="18"/>
        <v>0</v>
      </c>
      <c r="S17" s="24">
        <f t="shared" si="19"/>
        <v>0</v>
      </c>
      <c r="T17" s="24">
        <f t="shared" si="20"/>
        <v>0</v>
      </c>
      <c r="U17" s="24">
        <f t="shared" si="21"/>
        <v>0</v>
      </c>
      <c r="V17" s="24">
        <f t="shared" si="22"/>
        <v>0</v>
      </c>
      <c r="W17" s="24">
        <f t="shared" si="23"/>
        <v>0</v>
      </c>
      <c r="X17" s="24">
        <f t="shared" si="24"/>
        <v>0</v>
      </c>
      <c r="Y17" s="24">
        <f t="shared" si="25"/>
        <v>0</v>
      </c>
      <c r="Z17" s="24">
        <f t="shared" si="26"/>
        <v>0</v>
      </c>
    </row>
    <row r="18" spans="4:26" x14ac:dyDescent="0.2">
      <c r="D18" s="33"/>
      <c r="F18" s="33"/>
      <c r="H18" s="18">
        <f t="shared" si="0"/>
        <v>0</v>
      </c>
      <c r="I18" s="18">
        <f t="shared" si="1"/>
        <v>0</v>
      </c>
      <c r="J18" s="18">
        <f t="shared" si="2"/>
        <v>0</v>
      </c>
      <c r="M18" s="19">
        <f t="shared" si="14"/>
        <v>0</v>
      </c>
      <c r="N18" s="20">
        <f t="shared" si="15"/>
        <v>0</v>
      </c>
      <c r="P18" s="22">
        <f t="shared" si="16"/>
        <v>0</v>
      </c>
      <c r="Q18" s="23">
        <f t="shared" si="17"/>
        <v>0</v>
      </c>
      <c r="R18" s="24">
        <f t="shared" si="18"/>
        <v>0</v>
      </c>
      <c r="S18" s="24">
        <f t="shared" si="19"/>
        <v>0</v>
      </c>
      <c r="T18" s="24">
        <f t="shared" si="20"/>
        <v>0</v>
      </c>
      <c r="U18" s="24">
        <f t="shared" si="21"/>
        <v>0</v>
      </c>
      <c r="V18" s="24">
        <f t="shared" si="22"/>
        <v>0</v>
      </c>
      <c r="W18" s="24">
        <f t="shared" si="23"/>
        <v>0</v>
      </c>
      <c r="X18" s="24">
        <f t="shared" si="24"/>
        <v>0</v>
      </c>
      <c r="Y18" s="24">
        <f t="shared" si="25"/>
        <v>0</v>
      </c>
      <c r="Z18" s="24">
        <f t="shared" si="26"/>
        <v>0</v>
      </c>
    </row>
    <row r="19" spans="4:26" x14ac:dyDescent="0.2">
      <c r="D19" s="33"/>
      <c r="F19" s="33"/>
      <c r="H19" s="18">
        <f t="shared" si="0"/>
        <v>0</v>
      </c>
      <c r="I19" s="18">
        <f t="shared" si="1"/>
        <v>0</v>
      </c>
      <c r="J19" s="18">
        <f t="shared" si="2"/>
        <v>0</v>
      </c>
      <c r="M19" s="19">
        <f t="shared" si="14"/>
        <v>0</v>
      </c>
      <c r="N19" s="20">
        <f t="shared" si="15"/>
        <v>0</v>
      </c>
      <c r="P19" s="22">
        <f t="shared" si="16"/>
        <v>0</v>
      </c>
      <c r="Q19" s="23">
        <f t="shared" si="17"/>
        <v>0</v>
      </c>
      <c r="R19" s="24">
        <f t="shared" si="18"/>
        <v>0</v>
      </c>
      <c r="S19" s="24">
        <f t="shared" si="19"/>
        <v>0</v>
      </c>
      <c r="T19" s="24">
        <f t="shared" si="20"/>
        <v>0</v>
      </c>
      <c r="U19" s="24">
        <f t="shared" si="21"/>
        <v>0</v>
      </c>
      <c r="V19" s="24">
        <f t="shared" si="22"/>
        <v>0</v>
      </c>
      <c r="W19" s="24">
        <f t="shared" si="23"/>
        <v>0</v>
      </c>
      <c r="X19" s="24">
        <f t="shared" si="24"/>
        <v>0</v>
      </c>
      <c r="Y19" s="24">
        <f t="shared" si="25"/>
        <v>0</v>
      </c>
      <c r="Z19" s="24">
        <f t="shared" si="26"/>
        <v>0</v>
      </c>
    </row>
    <row r="20" spans="4:26" x14ac:dyDescent="0.2">
      <c r="D20" s="33"/>
      <c r="F20" s="33"/>
      <c r="H20" s="18">
        <f t="shared" si="0"/>
        <v>0</v>
      </c>
      <c r="I20" s="18">
        <f t="shared" si="1"/>
        <v>0</v>
      </c>
      <c r="J20" s="18">
        <f t="shared" si="2"/>
        <v>0</v>
      </c>
      <c r="M20" s="19">
        <f t="shared" si="14"/>
        <v>0</v>
      </c>
      <c r="N20" s="20">
        <f t="shared" si="15"/>
        <v>0</v>
      </c>
      <c r="P20" s="22">
        <f t="shared" si="16"/>
        <v>0</v>
      </c>
      <c r="Q20" s="23">
        <f t="shared" si="17"/>
        <v>0</v>
      </c>
      <c r="R20" s="24">
        <f t="shared" si="18"/>
        <v>0</v>
      </c>
      <c r="S20" s="24">
        <f t="shared" si="19"/>
        <v>0</v>
      </c>
      <c r="T20" s="24">
        <f t="shared" si="20"/>
        <v>0</v>
      </c>
      <c r="U20" s="24">
        <f t="shared" si="21"/>
        <v>0</v>
      </c>
      <c r="V20" s="24">
        <f t="shared" si="22"/>
        <v>0</v>
      </c>
      <c r="W20" s="24">
        <f t="shared" si="23"/>
        <v>0</v>
      </c>
      <c r="X20" s="24">
        <f t="shared" si="24"/>
        <v>0</v>
      </c>
      <c r="Y20" s="24">
        <f t="shared" si="25"/>
        <v>0</v>
      </c>
      <c r="Z20" s="24">
        <f t="shared" si="26"/>
        <v>0</v>
      </c>
    </row>
    <row r="21" spans="4:26" x14ac:dyDescent="0.2">
      <c r="D21" s="33"/>
      <c r="F21" s="33"/>
      <c r="H21" s="18">
        <f t="shared" si="0"/>
        <v>0</v>
      </c>
      <c r="I21" s="18">
        <f t="shared" si="1"/>
        <v>0</v>
      </c>
      <c r="J21" s="18">
        <f t="shared" si="2"/>
        <v>0</v>
      </c>
      <c r="M21" s="19">
        <f t="shared" si="14"/>
        <v>0</v>
      </c>
      <c r="N21" s="20">
        <f t="shared" si="15"/>
        <v>0</v>
      </c>
      <c r="P21" s="22">
        <f t="shared" si="16"/>
        <v>0</v>
      </c>
      <c r="Q21" s="23">
        <f t="shared" si="17"/>
        <v>0</v>
      </c>
      <c r="R21" s="24">
        <f t="shared" si="18"/>
        <v>0</v>
      </c>
      <c r="S21" s="24">
        <f t="shared" si="19"/>
        <v>0</v>
      </c>
      <c r="T21" s="24">
        <f t="shared" si="20"/>
        <v>0</v>
      </c>
      <c r="U21" s="24">
        <f t="shared" si="21"/>
        <v>0</v>
      </c>
      <c r="V21" s="24">
        <f t="shared" si="22"/>
        <v>0</v>
      </c>
      <c r="W21" s="24">
        <f t="shared" si="23"/>
        <v>0</v>
      </c>
      <c r="X21" s="24">
        <f t="shared" si="24"/>
        <v>0</v>
      </c>
      <c r="Y21" s="24">
        <f t="shared" si="25"/>
        <v>0</v>
      </c>
      <c r="Z21" s="24">
        <f t="shared" si="26"/>
        <v>0</v>
      </c>
    </row>
    <row r="22" spans="4:26" x14ac:dyDescent="0.2">
      <c r="D22" s="33"/>
      <c r="F22" s="33"/>
      <c r="H22" s="18">
        <f t="shared" si="0"/>
        <v>0</v>
      </c>
      <c r="I22" s="18">
        <f t="shared" si="1"/>
        <v>0</v>
      </c>
      <c r="J22" s="18">
        <f t="shared" si="2"/>
        <v>0</v>
      </c>
      <c r="M22" s="19">
        <f t="shared" si="14"/>
        <v>0</v>
      </c>
      <c r="N22" s="20">
        <f t="shared" si="15"/>
        <v>0</v>
      </c>
      <c r="P22" s="22">
        <f t="shared" si="16"/>
        <v>0</v>
      </c>
      <c r="Q22" s="23">
        <f t="shared" si="17"/>
        <v>0</v>
      </c>
      <c r="R22" s="24">
        <f t="shared" si="18"/>
        <v>0</v>
      </c>
      <c r="S22" s="24">
        <f t="shared" si="19"/>
        <v>0</v>
      </c>
      <c r="T22" s="24">
        <f t="shared" si="20"/>
        <v>0</v>
      </c>
      <c r="U22" s="24">
        <f t="shared" si="21"/>
        <v>0</v>
      </c>
      <c r="V22" s="24">
        <f t="shared" si="22"/>
        <v>0</v>
      </c>
      <c r="W22" s="24">
        <f t="shared" si="23"/>
        <v>0</v>
      </c>
      <c r="X22" s="24">
        <f t="shared" si="24"/>
        <v>0</v>
      </c>
      <c r="Y22" s="24">
        <f t="shared" si="25"/>
        <v>0</v>
      </c>
      <c r="Z22" s="24">
        <f t="shared" si="26"/>
        <v>0</v>
      </c>
    </row>
    <row r="23" spans="4:26" x14ac:dyDescent="0.2">
      <c r="D23" s="33"/>
      <c r="F23" s="33"/>
      <c r="H23" s="18">
        <f t="shared" si="0"/>
        <v>0</v>
      </c>
      <c r="I23" s="18">
        <f t="shared" si="1"/>
        <v>0</v>
      </c>
      <c r="J23" s="18">
        <f t="shared" si="2"/>
        <v>0</v>
      </c>
      <c r="M23" s="19">
        <f t="shared" si="14"/>
        <v>0</v>
      </c>
      <c r="N23" s="20">
        <f t="shared" si="15"/>
        <v>0</v>
      </c>
      <c r="P23" s="22">
        <f t="shared" si="16"/>
        <v>0</v>
      </c>
      <c r="Q23" s="23">
        <f t="shared" si="17"/>
        <v>0</v>
      </c>
      <c r="R23" s="24">
        <f t="shared" si="18"/>
        <v>0</v>
      </c>
      <c r="S23" s="24">
        <f t="shared" si="19"/>
        <v>0</v>
      </c>
      <c r="T23" s="24">
        <f t="shared" si="20"/>
        <v>0</v>
      </c>
      <c r="U23" s="24">
        <f t="shared" si="21"/>
        <v>0</v>
      </c>
      <c r="V23" s="24">
        <f t="shared" si="22"/>
        <v>0</v>
      </c>
      <c r="W23" s="24">
        <f t="shared" si="23"/>
        <v>0</v>
      </c>
      <c r="X23" s="24">
        <f t="shared" si="24"/>
        <v>0</v>
      </c>
      <c r="Y23" s="24">
        <f t="shared" si="25"/>
        <v>0</v>
      </c>
      <c r="Z23" s="24">
        <f t="shared" si="26"/>
        <v>0</v>
      </c>
    </row>
    <row r="24" spans="4:26" x14ac:dyDescent="0.2">
      <c r="D24" s="33"/>
      <c r="F24" s="33"/>
      <c r="H24" s="18">
        <f t="shared" si="0"/>
        <v>0</v>
      </c>
      <c r="I24" s="18">
        <f t="shared" si="1"/>
        <v>0</v>
      </c>
      <c r="J24" s="18">
        <f t="shared" si="2"/>
        <v>0</v>
      </c>
      <c r="M24" s="19">
        <f t="shared" si="14"/>
        <v>0</v>
      </c>
      <c r="N24" s="20">
        <f t="shared" si="15"/>
        <v>0</v>
      </c>
      <c r="P24" s="22">
        <f t="shared" si="16"/>
        <v>0</v>
      </c>
      <c r="Q24" s="23">
        <f t="shared" si="17"/>
        <v>0</v>
      </c>
      <c r="R24" s="24">
        <f t="shared" si="18"/>
        <v>0</v>
      </c>
      <c r="S24" s="24">
        <f t="shared" si="19"/>
        <v>0</v>
      </c>
      <c r="T24" s="24">
        <f t="shared" si="20"/>
        <v>0</v>
      </c>
      <c r="U24" s="24">
        <f t="shared" si="21"/>
        <v>0</v>
      </c>
      <c r="V24" s="24">
        <f t="shared" si="22"/>
        <v>0</v>
      </c>
      <c r="W24" s="24">
        <f t="shared" si="23"/>
        <v>0</v>
      </c>
      <c r="X24" s="24">
        <f t="shared" si="24"/>
        <v>0</v>
      </c>
      <c r="Y24" s="24">
        <f t="shared" si="25"/>
        <v>0</v>
      </c>
      <c r="Z24" s="24">
        <f t="shared" si="26"/>
        <v>0</v>
      </c>
    </row>
    <row r="25" spans="4:26" x14ac:dyDescent="0.2">
      <c r="D25" s="33"/>
      <c r="F25" s="33"/>
      <c r="H25" s="18">
        <f t="shared" si="0"/>
        <v>0</v>
      </c>
      <c r="I25" s="18">
        <f t="shared" si="1"/>
        <v>0</v>
      </c>
      <c r="J25" s="18">
        <f t="shared" si="2"/>
        <v>0</v>
      </c>
      <c r="M25" s="19">
        <f t="shared" si="14"/>
        <v>0</v>
      </c>
      <c r="N25" s="20">
        <f t="shared" si="15"/>
        <v>0</v>
      </c>
      <c r="P25" s="22">
        <f t="shared" si="16"/>
        <v>0</v>
      </c>
      <c r="Q25" s="23">
        <f t="shared" si="17"/>
        <v>0</v>
      </c>
      <c r="R25" s="24">
        <f t="shared" si="18"/>
        <v>0</v>
      </c>
      <c r="S25" s="24">
        <f t="shared" si="19"/>
        <v>0</v>
      </c>
      <c r="T25" s="24">
        <f t="shared" si="20"/>
        <v>0</v>
      </c>
      <c r="U25" s="24">
        <f t="shared" si="21"/>
        <v>0</v>
      </c>
      <c r="V25" s="24">
        <f t="shared" si="22"/>
        <v>0</v>
      </c>
      <c r="W25" s="24">
        <f t="shared" si="23"/>
        <v>0</v>
      </c>
      <c r="X25" s="24">
        <f t="shared" si="24"/>
        <v>0</v>
      </c>
      <c r="Y25" s="24">
        <f t="shared" si="25"/>
        <v>0</v>
      </c>
      <c r="Z25" s="24">
        <f t="shared" si="26"/>
        <v>0</v>
      </c>
    </row>
    <row r="26" spans="4:26" x14ac:dyDescent="0.2">
      <c r="D26" s="33"/>
      <c r="F26" s="33"/>
      <c r="H26" s="18">
        <f t="shared" si="0"/>
        <v>0</v>
      </c>
      <c r="I26" s="18">
        <f t="shared" si="1"/>
        <v>0</v>
      </c>
      <c r="J26" s="18">
        <f t="shared" si="2"/>
        <v>0</v>
      </c>
      <c r="M26" s="19">
        <f t="shared" si="14"/>
        <v>0</v>
      </c>
      <c r="N26" s="20">
        <f t="shared" si="15"/>
        <v>0</v>
      </c>
      <c r="P26" s="22">
        <f t="shared" si="16"/>
        <v>0</v>
      </c>
      <c r="Q26" s="23">
        <f t="shared" si="17"/>
        <v>0</v>
      </c>
      <c r="R26" s="24">
        <f t="shared" si="18"/>
        <v>0</v>
      </c>
      <c r="S26" s="24">
        <f t="shared" si="19"/>
        <v>0</v>
      </c>
      <c r="T26" s="24">
        <f t="shared" si="20"/>
        <v>0</v>
      </c>
      <c r="U26" s="24">
        <f t="shared" si="21"/>
        <v>0</v>
      </c>
      <c r="V26" s="24">
        <f t="shared" si="22"/>
        <v>0</v>
      </c>
      <c r="W26" s="24">
        <f t="shared" si="23"/>
        <v>0</v>
      </c>
      <c r="X26" s="24">
        <f t="shared" si="24"/>
        <v>0</v>
      </c>
      <c r="Y26" s="24">
        <f t="shared" si="25"/>
        <v>0</v>
      </c>
      <c r="Z26" s="24">
        <f t="shared" si="26"/>
        <v>0</v>
      </c>
    </row>
    <row r="27" spans="4:26" x14ac:dyDescent="0.2">
      <c r="D27" s="33"/>
      <c r="F27" s="33"/>
      <c r="H27" s="18">
        <f t="shared" si="0"/>
        <v>0</v>
      </c>
      <c r="I27" s="18">
        <f t="shared" si="1"/>
        <v>0</v>
      </c>
      <c r="J27" s="18">
        <f t="shared" si="2"/>
        <v>0</v>
      </c>
      <c r="M27" s="19">
        <f t="shared" si="14"/>
        <v>0</v>
      </c>
      <c r="N27" s="20">
        <f t="shared" si="15"/>
        <v>0</v>
      </c>
      <c r="P27" s="22">
        <f t="shared" si="16"/>
        <v>0</v>
      </c>
      <c r="Q27" s="23">
        <f t="shared" si="17"/>
        <v>0</v>
      </c>
      <c r="R27" s="24">
        <f t="shared" si="18"/>
        <v>0</v>
      </c>
      <c r="S27" s="24">
        <f t="shared" si="19"/>
        <v>0</v>
      </c>
      <c r="T27" s="24">
        <f t="shared" si="20"/>
        <v>0</v>
      </c>
      <c r="U27" s="24">
        <f t="shared" si="21"/>
        <v>0</v>
      </c>
      <c r="V27" s="24">
        <f t="shared" si="22"/>
        <v>0</v>
      </c>
      <c r="W27" s="24">
        <f t="shared" si="23"/>
        <v>0</v>
      </c>
      <c r="X27" s="24">
        <f t="shared" si="24"/>
        <v>0</v>
      </c>
      <c r="Y27" s="24">
        <f t="shared" si="25"/>
        <v>0</v>
      </c>
      <c r="Z27" s="24">
        <f t="shared" si="26"/>
        <v>0</v>
      </c>
    </row>
    <row r="28" spans="4:26" x14ac:dyDescent="0.2">
      <c r="D28" s="33"/>
      <c r="F28" s="33"/>
      <c r="H28" s="18">
        <f t="shared" si="0"/>
        <v>0</v>
      </c>
      <c r="I28" s="18">
        <f t="shared" si="1"/>
        <v>0</v>
      </c>
      <c r="J28" s="18">
        <f t="shared" si="2"/>
        <v>0</v>
      </c>
      <c r="M28" s="19">
        <f t="shared" si="14"/>
        <v>0</v>
      </c>
      <c r="N28" s="20">
        <f t="shared" si="15"/>
        <v>0</v>
      </c>
      <c r="P28" s="22">
        <f t="shared" si="16"/>
        <v>0</v>
      </c>
      <c r="Q28" s="23">
        <f t="shared" si="17"/>
        <v>0</v>
      </c>
      <c r="R28" s="24">
        <f t="shared" si="18"/>
        <v>0</v>
      </c>
      <c r="S28" s="24">
        <f t="shared" si="19"/>
        <v>0</v>
      </c>
      <c r="T28" s="24">
        <f t="shared" si="20"/>
        <v>0</v>
      </c>
      <c r="U28" s="24">
        <f t="shared" si="21"/>
        <v>0</v>
      </c>
      <c r="V28" s="24">
        <f t="shared" si="22"/>
        <v>0</v>
      </c>
      <c r="W28" s="24">
        <f t="shared" si="23"/>
        <v>0</v>
      </c>
      <c r="X28" s="24">
        <f t="shared" si="24"/>
        <v>0</v>
      </c>
      <c r="Y28" s="24">
        <f t="shared" si="25"/>
        <v>0</v>
      </c>
      <c r="Z28" s="24">
        <f t="shared" si="26"/>
        <v>0</v>
      </c>
    </row>
    <row r="29" spans="4:26" x14ac:dyDescent="0.2">
      <c r="D29" s="33"/>
      <c r="F29" s="33"/>
      <c r="H29" s="18">
        <f t="shared" si="0"/>
        <v>0</v>
      </c>
      <c r="I29" s="18">
        <f t="shared" si="1"/>
        <v>0</v>
      </c>
      <c r="J29" s="18">
        <f t="shared" si="2"/>
        <v>0</v>
      </c>
      <c r="M29" s="19">
        <f t="shared" si="14"/>
        <v>0</v>
      </c>
      <c r="N29" s="20">
        <f t="shared" si="15"/>
        <v>0</v>
      </c>
      <c r="P29" s="22">
        <f t="shared" si="16"/>
        <v>0</v>
      </c>
      <c r="Q29" s="23">
        <f t="shared" si="17"/>
        <v>0</v>
      </c>
      <c r="R29" s="24">
        <f t="shared" si="18"/>
        <v>0</v>
      </c>
      <c r="S29" s="24">
        <f t="shared" si="19"/>
        <v>0</v>
      </c>
      <c r="T29" s="24">
        <f t="shared" si="20"/>
        <v>0</v>
      </c>
      <c r="U29" s="24">
        <f t="shared" si="21"/>
        <v>0</v>
      </c>
      <c r="V29" s="24">
        <f t="shared" si="22"/>
        <v>0</v>
      </c>
      <c r="W29" s="24">
        <f t="shared" si="23"/>
        <v>0</v>
      </c>
      <c r="X29" s="24">
        <f t="shared" si="24"/>
        <v>0</v>
      </c>
      <c r="Y29" s="24">
        <f t="shared" si="25"/>
        <v>0</v>
      </c>
      <c r="Z29" s="24">
        <f t="shared" si="26"/>
        <v>0</v>
      </c>
    </row>
    <row r="30" spans="4:26" x14ac:dyDescent="0.2">
      <c r="D30" s="33"/>
      <c r="F30" s="33"/>
      <c r="H30" s="18">
        <f t="shared" si="0"/>
        <v>0</v>
      </c>
      <c r="I30" s="18">
        <f t="shared" si="1"/>
        <v>0</v>
      </c>
      <c r="J30" s="18">
        <f t="shared" si="2"/>
        <v>0</v>
      </c>
      <c r="M30" s="19">
        <f t="shared" si="14"/>
        <v>0</v>
      </c>
      <c r="N30" s="20">
        <f t="shared" si="15"/>
        <v>0</v>
      </c>
      <c r="P30" s="22">
        <f t="shared" si="16"/>
        <v>0</v>
      </c>
      <c r="Q30" s="23">
        <f t="shared" si="17"/>
        <v>0</v>
      </c>
      <c r="R30" s="24">
        <f t="shared" si="18"/>
        <v>0</v>
      </c>
      <c r="S30" s="24">
        <f t="shared" si="19"/>
        <v>0</v>
      </c>
      <c r="T30" s="24">
        <f t="shared" si="20"/>
        <v>0</v>
      </c>
      <c r="U30" s="24">
        <f t="shared" si="21"/>
        <v>0</v>
      </c>
      <c r="V30" s="24">
        <f t="shared" si="22"/>
        <v>0</v>
      </c>
      <c r="W30" s="24">
        <f t="shared" si="23"/>
        <v>0</v>
      </c>
      <c r="X30" s="24">
        <f t="shared" si="24"/>
        <v>0</v>
      </c>
      <c r="Y30" s="24">
        <f t="shared" si="25"/>
        <v>0</v>
      </c>
      <c r="Z30" s="24">
        <f t="shared" si="26"/>
        <v>0</v>
      </c>
    </row>
    <row r="31" spans="4:26" x14ac:dyDescent="0.2">
      <c r="D31" s="33"/>
      <c r="F31" s="33"/>
      <c r="H31" s="18">
        <f t="shared" si="0"/>
        <v>0</v>
      </c>
      <c r="I31" s="18">
        <f t="shared" si="1"/>
        <v>0</v>
      </c>
      <c r="J31" s="18">
        <f t="shared" si="2"/>
        <v>0</v>
      </c>
      <c r="M31" s="19">
        <f t="shared" si="14"/>
        <v>0</v>
      </c>
      <c r="N31" s="20">
        <f t="shared" si="15"/>
        <v>0</v>
      </c>
      <c r="P31" s="22">
        <f t="shared" si="16"/>
        <v>0</v>
      </c>
      <c r="Q31" s="23">
        <f t="shared" si="17"/>
        <v>0</v>
      </c>
      <c r="R31" s="24">
        <f t="shared" si="18"/>
        <v>0</v>
      </c>
      <c r="S31" s="24">
        <f t="shared" si="19"/>
        <v>0</v>
      </c>
      <c r="T31" s="24">
        <f t="shared" si="20"/>
        <v>0</v>
      </c>
      <c r="U31" s="24">
        <f t="shared" si="21"/>
        <v>0</v>
      </c>
      <c r="V31" s="24">
        <f t="shared" si="22"/>
        <v>0</v>
      </c>
      <c r="W31" s="24">
        <f t="shared" si="23"/>
        <v>0</v>
      </c>
      <c r="X31" s="24">
        <f t="shared" si="24"/>
        <v>0</v>
      </c>
      <c r="Y31" s="24">
        <f t="shared" si="25"/>
        <v>0</v>
      </c>
      <c r="Z31" s="24">
        <f t="shared" si="26"/>
        <v>0</v>
      </c>
    </row>
    <row r="32" spans="4:26" x14ac:dyDescent="0.2">
      <c r="D32" s="33"/>
      <c r="F32" s="33"/>
      <c r="H32" s="18">
        <f t="shared" si="0"/>
        <v>0</v>
      </c>
      <c r="I32" s="18">
        <f t="shared" si="1"/>
        <v>0</v>
      </c>
      <c r="J32" s="18">
        <f t="shared" si="2"/>
        <v>0</v>
      </c>
      <c r="M32" s="19">
        <f t="shared" si="14"/>
        <v>0</v>
      </c>
      <c r="N32" s="20">
        <f t="shared" si="15"/>
        <v>0</v>
      </c>
      <c r="P32" s="22">
        <f t="shared" si="16"/>
        <v>0</v>
      </c>
      <c r="Q32" s="23">
        <f t="shared" si="17"/>
        <v>0</v>
      </c>
      <c r="R32" s="24">
        <f t="shared" si="18"/>
        <v>0</v>
      </c>
      <c r="S32" s="24">
        <f t="shared" si="19"/>
        <v>0</v>
      </c>
      <c r="T32" s="24">
        <f t="shared" si="20"/>
        <v>0</v>
      </c>
      <c r="U32" s="24">
        <f t="shared" si="21"/>
        <v>0</v>
      </c>
      <c r="V32" s="24">
        <f t="shared" si="22"/>
        <v>0</v>
      </c>
      <c r="W32" s="24">
        <f t="shared" si="23"/>
        <v>0</v>
      </c>
      <c r="X32" s="24">
        <f t="shared" si="24"/>
        <v>0</v>
      </c>
      <c r="Y32" s="24">
        <f t="shared" si="25"/>
        <v>0</v>
      </c>
      <c r="Z32" s="24">
        <f t="shared" si="26"/>
        <v>0</v>
      </c>
    </row>
    <row r="33" spans="4:26" x14ac:dyDescent="0.2">
      <c r="D33" s="33"/>
      <c r="F33" s="33"/>
      <c r="H33" s="18">
        <f t="shared" si="0"/>
        <v>0</v>
      </c>
      <c r="I33" s="18">
        <f t="shared" si="1"/>
        <v>0</v>
      </c>
      <c r="J33" s="18">
        <f t="shared" si="2"/>
        <v>0</v>
      </c>
      <c r="M33" s="19">
        <f t="shared" si="14"/>
        <v>0</v>
      </c>
      <c r="N33" s="20">
        <f t="shared" si="15"/>
        <v>0</v>
      </c>
      <c r="P33" s="22">
        <f t="shared" si="16"/>
        <v>0</v>
      </c>
      <c r="Q33" s="23">
        <f t="shared" si="17"/>
        <v>0</v>
      </c>
      <c r="R33" s="24">
        <f t="shared" si="18"/>
        <v>0</v>
      </c>
      <c r="S33" s="24">
        <f t="shared" si="19"/>
        <v>0</v>
      </c>
      <c r="T33" s="24">
        <f t="shared" si="20"/>
        <v>0</v>
      </c>
      <c r="U33" s="24">
        <f t="shared" si="21"/>
        <v>0</v>
      </c>
      <c r="V33" s="24">
        <f t="shared" si="22"/>
        <v>0</v>
      </c>
      <c r="W33" s="24">
        <f t="shared" si="23"/>
        <v>0</v>
      </c>
      <c r="X33" s="24">
        <f t="shared" si="24"/>
        <v>0</v>
      </c>
      <c r="Y33" s="24">
        <f t="shared" si="25"/>
        <v>0</v>
      </c>
      <c r="Z33" s="24">
        <f t="shared" si="26"/>
        <v>0</v>
      </c>
    </row>
    <row r="34" spans="4:26" x14ac:dyDescent="0.2">
      <c r="D34" s="33"/>
      <c r="F34" s="33"/>
      <c r="H34" s="18">
        <f t="shared" si="0"/>
        <v>0</v>
      </c>
      <c r="I34" s="18">
        <f t="shared" si="1"/>
        <v>0</v>
      </c>
      <c r="J34" s="18">
        <f t="shared" si="2"/>
        <v>0</v>
      </c>
      <c r="M34" s="19">
        <f t="shared" si="14"/>
        <v>0</v>
      </c>
      <c r="N34" s="20">
        <f t="shared" si="15"/>
        <v>0</v>
      </c>
      <c r="P34" s="22">
        <f t="shared" si="16"/>
        <v>0</v>
      </c>
      <c r="Q34" s="23">
        <f t="shared" si="17"/>
        <v>0</v>
      </c>
      <c r="R34" s="24">
        <f t="shared" si="18"/>
        <v>0</v>
      </c>
      <c r="S34" s="24">
        <f t="shared" si="19"/>
        <v>0</v>
      </c>
      <c r="T34" s="24">
        <f t="shared" si="20"/>
        <v>0</v>
      </c>
      <c r="U34" s="24">
        <f t="shared" si="21"/>
        <v>0</v>
      </c>
      <c r="V34" s="24">
        <f t="shared" si="22"/>
        <v>0</v>
      </c>
      <c r="W34" s="24">
        <f t="shared" si="23"/>
        <v>0</v>
      </c>
      <c r="X34" s="24">
        <f t="shared" si="24"/>
        <v>0</v>
      </c>
      <c r="Y34" s="24">
        <f t="shared" si="25"/>
        <v>0</v>
      </c>
      <c r="Z34" s="24">
        <f t="shared" si="26"/>
        <v>0</v>
      </c>
    </row>
    <row r="35" spans="4:26" x14ac:dyDescent="0.2">
      <c r="D35" s="33"/>
      <c r="F35" s="33"/>
      <c r="H35" s="18">
        <f t="shared" si="0"/>
        <v>0</v>
      </c>
      <c r="I35" s="18">
        <f t="shared" si="1"/>
        <v>0</v>
      </c>
      <c r="J35" s="18">
        <f t="shared" si="2"/>
        <v>0</v>
      </c>
      <c r="M35" s="19">
        <f t="shared" si="14"/>
        <v>0</v>
      </c>
      <c r="N35" s="20">
        <f t="shared" si="15"/>
        <v>0</v>
      </c>
      <c r="P35" s="22">
        <f t="shared" si="16"/>
        <v>0</v>
      </c>
      <c r="Q35" s="23">
        <f t="shared" si="17"/>
        <v>0</v>
      </c>
      <c r="R35" s="24">
        <f t="shared" si="18"/>
        <v>0</v>
      </c>
      <c r="S35" s="24">
        <f t="shared" si="19"/>
        <v>0</v>
      </c>
      <c r="T35" s="24">
        <f t="shared" si="20"/>
        <v>0</v>
      </c>
      <c r="U35" s="24">
        <f t="shared" si="21"/>
        <v>0</v>
      </c>
      <c r="V35" s="24">
        <f t="shared" si="22"/>
        <v>0</v>
      </c>
      <c r="W35" s="24">
        <f t="shared" si="23"/>
        <v>0</v>
      </c>
      <c r="X35" s="24">
        <f t="shared" si="24"/>
        <v>0</v>
      </c>
      <c r="Y35" s="24">
        <f t="shared" si="25"/>
        <v>0</v>
      </c>
      <c r="Z35" s="24">
        <f t="shared" si="26"/>
        <v>0</v>
      </c>
    </row>
    <row r="36" spans="4:26" x14ac:dyDescent="0.2">
      <c r="D36" s="33"/>
      <c r="F36" s="33"/>
      <c r="H36" s="18">
        <f t="shared" si="0"/>
        <v>0</v>
      </c>
      <c r="I36" s="18">
        <f t="shared" si="1"/>
        <v>0</v>
      </c>
      <c r="J36" s="18">
        <f t="shared" si="2"/>
        <v>0</v>
      </c>
      <c r="M36" s="19">
        <f t="shared" si="14"/>
        <v>0</v>
      </c>
      <c r="N36" s="20">
        <f t="shared" si="15"/>
        <v>0</v>
      </c>
      <c r="P36" s="22">
        <f t="shared" si="16"/>
        <v>0</v>
      </c>
      <c r="Q36" s="23">
        <f t="shared" si="17"/>
        <v>0</v>
      </c>
      <c r="R36" s="24">
        <f t="shared" si="18"/>
        <v>0</v>
      </c>
      <c r="S36" s="24">
        <f t="shared" si="19"/>
        <v>0</v>
      </c>
      <c r="T36" s="24">
        <f t="shared" si="20"/>
        <v>0</v>
      </c>
      <c r="U36" s="24">
        <f t="shared" si="21"/>
        <v>0</v>
      </c>
      <c r="V36" s="24">
        <f t="shared" si="22"/>
        <v>0</v>
      </c>
      <c r="W36" s="24">
        <f t="shared" si="23"/>
        <v>0</v>
      </c>
      <c r="X36" s="24">
        <f t="shared" si="24"/>
        <v>0</v>
      </c>
      <c r="Y36" s="24">
        <f t="shared" si="25"/>
        <v>0</v>
      </c>
      <c r="Z36" s="24">
        <f t="shared" si="26"/>
        <v>0</v>
      </c>
    </row>
    <row r="37" spans="4:26" x14ac:dyDescent="0.2">
      <c r="D37" s="33"/>
      <c r="F37" s="33"/>
      <c r="H37" s="18">
        <f t="shared" si="0"/>
        <v>0</v>
      </c>
      <c r="I37" s="18">
        <f t="shared" si="1"/>
        <v>0</v>
      </c>
      <c r="J37" s="18">
        <f t="shared" si="2"/>
        <v>0</v>
      </c>
      <c r="M37" s="19">
        <f t="shared" si="14"/>
        <v>0</v>
      </c>
      <c r="N37" s="20">
        <f t="shared" si="15"/>
        <v>0</v>
      </c>
      <c r="P37" s="22">
        <f t="shared" si="16"/>
        <v>0</v>
      </c>
      <c r="Q37" s="23">
        <f t="shared" si="17"/>
        <v>0</v>
      </c>
      <c r="R37" s="24">
        <f t="shared" si="18"/>
        <v>0</v>
      </c>
      <c r="S37" s="24">
        <f t="shared" si="19"/>
        <v>0</v>
      </c>
      <c r="T37" s="24">
        <f t="shared" si="20"/>
        <v>0</v>
      </c>
      <c r="U37" s="24">
        <f t="shared" si="21"/>
        <v>0</v>
      </c>
      <c r="V37" s="24">
        <f t="shared" si="22"/>
        <v>0</v>
      </c>
      <c r="W37" s="24">
        <f t="shared" si="23"/>
        <v>0</v>
      </c>
      <c r="X37" s="24">
        <f t="shared" si="24"/>
        <v>0</v>
      </c>
      <c r="Y37" s="24">
        <f t="shared" si="25"/>
        <v>0</v>
      </c>
      <c r="Z37" s="24">
        <f t="shared" si="26"/>
        <v>0</v>
      </c>
    </row>
    <row r="38" spans="4:26" x14ac:dyDescent="0.2">
      <c r="D38" s="33"/>
      <c r="F38" s="33"/>
      <c r="H38" s="18">
        <f t="shared" si="0"/>
        <v>0</v>
      </c>
      <c r="I38" s="18">
        <f t="shared" si="1"/>
        <v>0</v>
      </c>
      <c r="J38" s="18">
        <f t="shared" si="2"/>
        <v>0</v>
      </c>
      <c r="M38" s="19">
        <f t="shared" si="14"/>
        <v>0</v>
      </c>
      <c r="N38" s="20">
        <f t="shared" si="15"/>
        <v>0</v>
      </c>
      <c r="P38" s="22">
        <f t="shared" si="16"/>
        <v>0</v>
      </c>
      <c r="Q38" s="23">
        <f t="shared" si="17"/>
        <v>0</v>
      </c>
      <c r="R38" s="24">
        <f t="shared" si="18"/>
        <v>0</v>
      </c>
      <c r="S38" s="24">
        <f t="shared" si="19"/>
        <v>0</v>
      </c>
      <c r="T38" s="24">
        <f t="shared" si="20"/>
        <v>0</v>
      </c>
      <c r="U38" s="24">
        <f t="shared" si="21"/>
        <v>0</v>
      </c>
      <c r="V38" s="24">
        <f t="shared" si="22"/>
        <v>0</v>
      </c>
      <c r="W38" s="24">
        <f t="shared" si="23"/>
        <v>0</v>
      </c>
      <c r="X38" s="24">
        <f t="shared" si="24"/>
        <v>0</v>
      </c>
      <c r="Y38" s="24">
        <f t="shared" si="25"/>
        <v>0</v>
      </c>
      <c r="Z38" s="24">
        <f t="shared" si="26"/>
        <v>0</v>
      </c>
    </row>
    <row r="39" spans="4:26" x14ac:dyDescent="0.2">
      <c r="D39" s="33"/>
      <c r="F39" s="33"/>
      <c r="H39" s="18">
        <f t="shared" si="0"/>
        <v>0</v>
      </c>
      <c r="I39" s="18">
        <f t="shared" si="1"/>
        <v>0</v>
      </c>
      <c r="J39" s="18">
        <f t="shared" si="2"/>
        <v>0</v>
      </c>
      <c r="M39" s="19">
        <f t="shared" si="14"/>
        <v>0</v>
      </c>
      <c r="N39" s="20">
        <f t="shared" si="15"/>
        <v>0</v>
      </c>
      <c r="P39" s="22">
        <f t="shared" si="16"/>
        <v>0</v>
      </c>
      <c r="Q39" s="23">
        <f t="shared" si="17"/>
        <v>0</v>
      </c>
      <c r="R39" s="24">
        <f t="shared" si="18"/>
        <v>0</v>
      </c>
      <c r="S39" s="24">
        <f t="shared" si="19"/>
        <v>0</v>
      </c>
      <c r="T39" s="24">
        <f t="shared" si="20"/>
        <v>0</v>
      </c>
      <c r="U39" s="24">
        <f t="shared" si="21"/>
        <v>0</v>
      </c>
      <c r="V39" s="24">
        <f t="shared" si="22"/>
        <v>0</v>
      </c>
      <c r="W39" s="24">
        <f t="shared" si="23"/>
        <v>0</v>
      </c>
      <c r="X39" s="24">
        <f t="shared" si="24"/>
        <v>0</v>
      </c>
      <c r="Y39" s="24">
        <f t="shared" si="25"/>
        <v>0</v>
      </c>
      <c r="Z39" s="24">
        <f t="shared" si="26"/>
        <v>0</v>
      </c>
    </row>
    <row r="40" spans="4:26" x14ac:dyDescent="0.2">
      <c r="D40" s="33"/>
      <c r="F40" s="33"/>
      <c r="H40" s="18">
        <f t="shared" si="0"/>
        <v>0</v>
      </c>
      <c r="I40" s="18">
        <f t="shared" si="1"/>
        <v>0</v>
      </c>
      <c r="J40" s="18">
        <f t="shared" si="2"/>
        <v>0</v>
      </c>
      <c r="M40" s="19">
        <f t="shared" si="14"/>
        <v>0</v>
      </c>
      <c r="N40" s="20">
        <f t="shared" si="15"/>
        <v>0</v>
      </c>
      <c r="P40" s="22">
        <f t="shared" si="16"/>
        <v>0</v>
      </c>
      <c r="Q40" s="23">
        <f t="shared" si="17"/>
        <v>0</v>
      </c>
      <c r="R40" s="24">
        <f t="shared" si="18"/>
        <v>0</v>
      </c>
      <c r="S40" s="24">
        <f t="shared" si="19"/>
        <v>0</v>
      </c>
      <c r="T40" s="24">
        <f t="shared" si="20"/>
        <v>0</v>
      </c>
      <c r="U40" s="24">
        <f t="shared" si="21"/>
        <v>0</v>
      </c>
      <c r="V40" s="24">
        <f t="shared" si="22"/>
        <v>0</v>
      </c>
      <c r="W40" s="24">
        <f t="shared" si="23"/>
        <v>0</v>
      </c>
      <c r="X40" s="24">
        <f t="shared" si="24"/>
        <v>0</v>
      </c>
      <c r="Y40" s="24">
        <f t="shared" si="25"/>
        <v>0</v>
      </c>
      <c r="Z40" s="24">
        <f t="shared" si="26"/>
        <v>0</v>
      </c>
    </row>
    <row r="41" spans="4:26" x14ac:dyDescent="0.2">
      <c r="D41" s="33"/>
      <c r="F41" s="33"/>
      <c r="H41" s="18">
        <f t="shared" si="0"/>
        <v>0</v>
      </c>
      <c r="I41" s="18">
        <f t="shared" si="1"/>
        <v>0</v>
      </c>
      <c r="J41" s="18">
        <f t="shared" si="2"/>
        <v>0</v>
      </c>
      <c r="M41" s="19">
        <f t="shared" si="14"/>
        <v>0</v>
      </c>
      <c r="N41" s="20">
        <f t="shared" si="15"/>
        <v>0</v>
      </c>
      <c r="P41" s="22">
        <f t="shared" si="16"/>
        <v>0</v>
      </c>
      <c r="Q41" s="23">
        <f t="shared" si="17"/>
        <v>0</v>
      </c>
      <c r="R41" s="24">
        <f t="shared" si="18"/>
        <v>0</v>
      </c>
      <c r="S41" s="24">
        <f t="shared" si="19"/>
        <v>0</v>
      </c>
      <c r="T41" s="24">
        <f t="shared" si="20"/>
        <v>0</v>
      </c>
      <c r="U41" s="24">
        <f t="shared" si="21"/>
        <v>0</v>
      </c>
      <c r="V41" s="24">
        <f t="shared" si="22"/>
        <v>0</v>
      </c>
      <c r="W41" s="24">
        <f t="shared" si="23"/>
        <v>0</v>
      </c>
      <c r="X41" s="24">
        <f t="shared" si="24"/>
        <v>0</v>
      </c>
      <c r="Y41" s="24">
        <f t="shared" si="25"/>
        <v>0</v>
      </c>
      <c r="Z41" s="24">
        <f t="shared" si="26"/>
        <v>0</v>
      </c>
    </row>
    <row r="42" spans="4:26" x14ac:dyDescent="0.2">
      <c r="D42" s="33"/>
      <c r="F42" s="33"/>
      <c r="H42" s="18">
        <f t="shared" si="0"/>
        <v>0</v>
      </c>
      <c r="I42" s="18">
        <f t="shared" si="1"/>
        <v>0</v>
      </c>
      <c r="J42" s="18">
        <f t="shared" si="2"/>
        <v>0</v>
      </c>
      <c r="M42" s="19">
        <f t="shared" si="14"/>
        <v>0</v>
      </c>
      <c r="N42" s="20">
        <f t="shared" si="15"/>
        <v>0</v>
      </c>
      <c r="P42" s="22">
        <f t="shared" si="16"/>
        <v>0</v>
      </c>
      <c r="Q42" s="23">
        <f t="shared" si="17"/>
        <v>0</v>
      </c>
      <c r="R42" s="24">
        <f t="shared" si="18"/>
        <v>0</v>
      </c>
      <c r="S42" s="24">
        <f t="shared" si="19"/>
        <v>0</v>
      </c>
      <c r="T42" s="24">
        <f t="shared" si="20"/>
        <v>0</v>
      </c>
      <c r="U42" s="24">
        <f t="shared" si="21"/>
        <v>0</v>
      </c>
      <c r="V42" s="24">
        <f t="shared" si="22"/>
        <v>0</v>
      </c>
      <c r="W42" s="24">
        <f t="shared" si="23"/>
        <v>0</v>
      </c>
      <c r="X42" s="24">
        <f t="shared" si="24"/>
        <v>0</v>
      </c>
      <c r="Y42" s="24">
        <f t="shared" si="25"/>
        <v>0</v>
      </c>
      <c r="Z42" s="24">
        <f t="shared" si="26"/>
        <v>0</v>
      </c>
    </row>
    <row r="43" spans="4:26" x14ac:dyDescent="0.2">
      <c r="D43" s="33"/>
      <c r="F43" s="33"/>
      <c r="H43" s="18">
        <f t="shared" si="0"/>
        <v>0</v>
      </c>
      <c r="I43" s="18">
        <f t="shared" si="1"/>
        <v>0</v>
      </c>
      <c r="J43" s="18">
        <f t="shared" si="2"/>
        <v>0</v>
      </c>
      <c r="M43" s="19">
        <f t="shared" si="14"/>
        <v>0</v>
      </c>
      <c r="N43" s="20">
        <f t="shared" si="15"/>
        <v>0</v>
      </c>
      <c r="P43" s="22">
        <f t="shared" si="16"/>
        <v>0</v>
      </c>
      <c r="Q43" s="23">
        <f t="shared" si="17"/>
        <v>0</v>
      </c>
      <c r="R43" s="24">
        <f t="shared" si="18"/>
        <v>0</v>
      </c>
      <c r="S43" s="24">
        <f t="shared" si="19"/>
        <v>0</v>
      </c>
      <c r="T43" s="24">
        <f t="shared" si="20"/>
        <v>0</v>
      </c>
      <c r="U43" s="24">
        <f t="shared" si="21"/>
        <v>0</v>
      </c>
      <c r="V43" s="24">
        <f t="shared" si="22"/>
        <v>0</v>
      </c>
      <c r="W43" s="24">
        <f t="shared" si="23"/>
        <v>0</v>
      </c>
      <c r="X43" s="24">
        <f t="shared" si="24"/>
        <v>0</v>
      </c>
      <c r="Y43" s="24">
        <f t="shared" si="25"/>
        <v>0</v>
      </c>
      <c r="Z43" s="24">
        <f t="shared" si="26"/>
        <v>0</v>
      </c>
    </row>
    <row r="44" spans="4:26" x14ac:dyDescent="0.2">
      <c r="D44" s="33"/>
      <c r="F44" s="33"/>
      <c r="H44" s="18">
        <f t="shared" si="0"/>
        <v>0</v>
      </c>
      <c r="I44" s="18">
        <f t="shared" si="1"/>
        <v>0</v>
      </c>
      <c r="J44" s="18">
        <f t="shared" si="2"/>
        <v>0</v>
      </c>
      <c r="M44" s="19">
        <f t="shared" si="14"/>
        <v>0</v>
      </c>
      <c r="N44" s="20">
        <f t="shared" si="15"/>
        <v>0</v>
      </c>
      <c r="P44" s="22">
        <f t="shared" si="16"/>
        <v>0</v>
      </c>
      <c r="Q44" s="23">
        <f t="shared" si="17"/>
        <v>0</v>
      </c>
      <c r="R44" s="24">
        <f t="shared" si="18"/>
        <v>0</v>
      </c>
      <c r="S44" s="24">
        <f t="shared" si="19"/>
        <v>0</v>
      </c>
      <c r="T44" s="24">
        <f t="shared" si="20"/>
        <v>0</v>
      </c>
      <c r="U44" s="24">
        <f t="shared" si="21"/>
        <v>0</v>
      </c>
      <c r="V44" s="24">
        <f t="shared" si="22"/>
        <v>0</v>
      </c>
      <c r="W44" s="24">
        <f t="shared" si="23"/>
        <v>0</v>
      </c>
      <c r="X44" s="24">
        <f t="shared" si="24"/>
        <v>0</v>
      </c>
      <c r="Y44" s="24">
        <f t="shared" si="25"/>
        <v>0</v>
      </c>
      <c r="Z44" s="24">
        <f t="shared" si="26"/>
        <v>0</v>
      </c>
    </row>
    <row r="45" spans="4:26" x14ac:dyDescent="0.2">
      <c r="D45" s="33"/>
      <c r="F45" s="33"/>
      <c r="H45" s="18">
        <f t="shared" si="0"/>
        <v>0</v>
      </c>
      <c r="I45" s="18">
        <f t="shared" si="1"/>
        <v>0</v>
      </c>
      <c r="J45" s="18">
        <f t="shared" si="2"/>
        <v>0</v>
      </c>
      <c r="M45" s="19">
        <f t="shared" si="14"/>
        <v>0</v>
      </c>
      <c r="N45" s="20">
        <f t="shared" si="15"/>
        <v>0</v>
      </c>
      <c r="P45" s="22">
        <f t="shared" si="16"/>
        <v>0</v>
      </c>
      <c r="Q45" s="23">
        <f t="shared" si="17"/>
        <v>0</v>
      </c>
      <c r="R45" s="24">
        <f t="shared" si="18"/>
        <v>0</v>
      </c>
      <c r="S45" s="24">
        <f t="shared" si="19"/>
        <v>0</v>
      </c>
      <c r="T45" s="24">
        <f t="shared" si="20"/>
        <v>0</v>
      </c>
      <c r="U45" s="24">
        <f t="shared" si="21"/>
        <v>0</v>
      </c>
      <c r="V45" s="24">
        <f t="shared" si="22"/>
        <v>0</v>
      </c>
      <c r="W45" s="24">
        <f t="shared" si="23"/>
        <v>0</v>
      </c>
      <c r="X45" s="24">
        <f t="shared" si="24"/>
        <v>0</v>
      </c>
      <c r="Y45" s="24">
        <f t="shared" si="25"/>
        <v>0</v>
      </c>
      <c r="Z45" s="24">
        <f t="shared" si="26"/>
        <v>0</v>
      </c>
    </row>
    <row r="46" spans="4:26" x14ac:dyDescent="0.2">
      <c r="D46" s="33"/>
      <c r="F46" s="33"/>
      <c r="H46" s="18">
        <f t="shared" si="0"/>
        <v>0</v>
      </c>
      <c r="I46" s="18">
        <f t="shared" si="1"/>
        <v>0</v>
      </c>
      <c r="J46" s="18">
        <f t="shared" si="2"/>
        <v>0</v>
      </c>
      <c r="M46" s="19">
        <f t="shared" si="14"/>
        <v>0</v>
      </c>
      <c r="N46" s="20">
        <f t="shared" si="15"/>
        <v>0</v>
      </c>
      <c r="P46" s="22">
        <f t="shared" si="16"/>
        <v>0</v>
      </c>
      <c r="Q46" s="23">
        <f t="shared" si="17"/>
        <v>0</v>
      </c>
      <c r="R46" s="24">
        <f t="shared" si="18"/>
        <v>0</v>
      </c>
      <c r="S46" s="24">
        <f t="shared" si="19"/>
        <v>0</v>
      </c>
      <c r="T46" s="24">
        <f t="shared" si="20"/>
        <v>0</v>
      </c>
      <c r="U46" s="24">
        <f t="shared" si="21"/>
        <v>0</v>
      </c>
      <c r="V46" s="24">
        <f t="shared" si="22"/>
        <v>0</v>
      </c>
      <c r="W46" s="24">
        <f t="shared" si="23"/>
        <v>0</v>
      </c>
      <c r="X46" s="24">
        <f t="shared" si="24"/>
        <v>0</v>
      </c>
      <c r="Y46" s="24">
        <f t="shared" si="25"/>
        <v>0</v>
      </c>
      <c r="Z46" s="24">
        <f t="shared" si="26"/>
        <v>0</v>
      </c>
    </row>
    <row r="47" spans="4:26" x14ac:dyDescent="0.2">
      <c r="D47" s="33"/>
      <c r="F47" s="33"/>
      <c r="H47" s="18">
        <f t="shared" si="0"/>
        <v>0</v>
      </c>
      <c r="I47" s="18">
        <f t="shared" si="1"/>
        <v>0</v>
      </c>
      <c r="J47" s="18">
        <f t="shared" si="2"/>
        <v>0</v>
      </c>
      <c r="M47" s="19">
        <f t="shared" si="14"/>
        <v>0</v>
      </c>
      <c r="N47" s="20">
        <f t="shared" si="15"/>
        <v>0</v>
      </c>
      <c r="P47" s="22">
        <f t="shared" si="16"/>
        <v>0</v>
      </c>
      <c r="Q47" s="23">
        <f t="shared" si="17"/>
        <v>0</v>
      </c>
      <c r="R47" s="24">
        <f t="shared" si="18"/>
        <v>0</v>
      </c>
      <c r="S47" s="24">
        <f t="shared" si="19"/>
        <v>0</v>
      </c>
      <c r="T47" s="24">
        <f t="shared" si="20"/>
        <v>0</v>
      </c>
      <c r="U47" s="24">
        <f t="shared" si="21"/>
        <v>0</v>
      </c>
      <c r="V47" s="24">
        <f t="shared" si="22"/>
        <v>0</v>
      </c>
      <c r="W47" s="24">
        <f t="shared" si="23"/>
        <v>0</v>
      </c>
      <c r="X47" s="24">
        <f t="shared" si="24"/>
        <v>0</v>
      </c>
      <c r="Y47" s="24">
        <f t="shared" si="25"/>
        <v>0</v>
      </c>
      <c r="Z47" s="24">
        <f t="shared" si="26"/>
        <v>0</v>
      </c>
    </row>
    <row r="48" spans="4:26" x14ac:dyDescent="0.2">
      <c r="D48" s="33"/>
      <c r="F48" s="33"/>
      <c r="H48" s="18">
        <f t="shared" si="0"/>
        <v>0</v>
      </c>
      <c r="I48" s="18">
        <f t="shared" si="1"/>
        <v>0</v>
      </c>
      <c r="J48" s="18">
        <f t="shared" si="2"/>
        <v>0</v>
      </c>
      <c r="M48" s="19">
        <f t="shared" si="14"/>
        <v>0</v>
      </c>
      <c r="N48" s="20">
        <f t="shared" si="15"/>
        <v>0</v>
      </c>
      <c r="P48" s="22">
        <f t="shared" si="16"/>
        <v>0</v>
      </c>
      <c r="Q48" s="23">
        <f t="shared" si="17"/>
        <v>0</v>
      </c>
      <c r="R48" s="24">
        <f t="shared" si="18"/>
        <v>0</v>
      </c>
      <c r="S48" s="24">
        <f t="shared" si="19"/>
        <v>0</v>
      </c>
      <c r="T48" s="24">
        <f t="shared" si="20"/>
        <v>0</v>
      </c>
      <c r="U48" s="24">
        <f t="shared" si="21"/>
        <v>0</v>
      </c>
      <c r="V48" s="24">
        <f t="shared" si="22"/>
        <v>0</v>
      </c>
      <c r="W48" s="24">
        <f t="shared" si="23"/>
        <v>0</v>
      </c>
      <c r="X48" s="24">
        <f t="shared" si="24"/>
        <v>0</v>
      </c>
      <c r="Y48" s="24">
        <f t="shared" si="25"/>
        <v>0</v>
      </c>
      <c r="Z48" s="24">
        <f t="shared" si="26"/>
        <v>0</v>
      </c>
    </row>
    <row r="49" spans="4:26" x14ac:dyDescent="0.2">
      <c r="D49" s="33"/>
      <c r="F49" s="33"/>
      <c r="H49" s="18">
        <f t="shared" si="0"/>
        <v>0</v>
      </c>
      <c r="I49" s="18">
        <f t="shared" si="1"/>
        <v>0</v>
      </c>
      <c r="J49" s="18">
        <f t="shared" si="2"/>
        <v>0</v>
      </c>
      <c r="M49" s="19">
        <f t="shared" si="14"/>
        <v>0</v>
      </c>
      <c r="N49" s="20">
        <f t="shared" si="15"/>
        <v>0</v>
      </c>
      <c r="P49" s="22">
        <f t="shared" si="16"/>
        <v>0</v>
      </c>
      <c r="Q49" s="23">
        <f t="shared" si="17"/>
        <v>0</v>
      </c>
      <c r="R49" s="24">
        <f t="shared" si="18"/>
        <v>0</v>
      </c>
      <c r="S49" s="24">
        <f t="shared" si="19"/>
        <v>0</v>
      </c>
      <c r="T49" s="24">
        <f t="shared" si="20"/>
        <v>0</v>
      </c>
      <c r="U49" s="24">
        <f t="shared" si="21"/>
        <v>0</v>
      </c>
      <c r="V49" s="24">
        <f t="shared" si="22"/>
        <v>0</v>
      </c>
      <c r="W49" s="24">
        <f t="shared" si="23"/>
        <v>0</v>
      </c>
      <c r="X49" s="24">
        <f t="shared" si="24"/>
        <v>0</v>
      </c>
      <c r="Y49" s="24">
        <f t="shared" si="25"/>
        <v>0</v>
      </c>
      <c r="Z49" s="24">
        <f t="shared" si="26"/>
        <v>0</v>
      </c>
    </row>
    <row r="50" spans="4:26" x14ac:dyDescent="0.2">
      <c r="D50" s="33"/>
      <c r="F50" s="33"/>
      <c r="H50" s="18">
        <f t="shared" si="0"/>
        <v>0</v>
      </c>
      <c r="I50" s="18">
        <f t="shared" si="1"/>
        <v>0</v>
      </c>
      <c r="J50" s="18">
        <f t="shared" si="2"/>
        <v>0</v>
      </c>
      <c r="M50" s="19">
        <f t="shared" si="14"/>
        <v>0</v>
      </c>
      <c r="N50" s="20">
        <f t="shared" si="15"/>
        <v>0</v>
      </c>
      <c r="P50" s="22">
        <f t="shared" si="16"/>
        <v>0</v>
      </c>
      <c r="Q50" s="23">
        <f t="shared" si="17"/>
        <v>0</v>
      </c>
      <c r="R50" s="24">
        <f t="shared" si="18"/>
        <v>0</v>
      </c>
      <c r="S50" s="24">
        <f t="shared" si="19"/>
        <v>0</v>
      </c>
      <c r="T50" s="24">
        <f t="shared" si="20"/>
        <v>0</v>
      </c>
      <c r="U50" s="24">
        <f t="shared" si="21"/>
        <v>0</v>
      </c>
      <c r="V50" s="24">
        <f t="shared" si="22"/>
        <v>0</v>
      </c>
      <c r="W50" s="24">
        <f t="shared" si="23"/>
        <v>0</v>
      </c>
      <c r="X50" s="24">
        <f t="shared" si="24"/>
        <v>0</v>
      </c>
      <c r="Y50" s="24">
        <f t="shared" si="25"/>
        <v>0</v>
      </c>
      <c r="Z50" s="24">
        <f t="shared" si="26"/>
        <v>0</v>
      </c>
    </row>
    <row r="51" spans="4:26" x14ac:dyDescent="0.2">
      <c r="D51" s="33"/>
      <c r="F51" s="33"/>
      <c r="H51" s="18">
        <f t="shared" si="0"/>
        <v>0</v>
      </c>
      <c r="I51" s="18">
        <f t="shared" si="1"/>
        <v>0</v>
      </c>
      <c r="J51" s="18">
        <f t="shared" si="2"/>
        <v>0</v>
      </c>
      <c r="M51" s="19">
        <f t="shared" si="14"/>
        <v>0</v>
      </c>
      <c r="N51" s="20">
        <f t="shared" si="15"/>
        <v>0</v>
      </c>
      <c r="P51" s="22">
        <f t="shared" si="16"/>
        <v>0</v>
      </c>
      <c r="Q51" s="23">
        <f t="shared" si="17"/>
        <v>0</v>
      </c>
      <c r="R51" s="24">
        <f t="shared" si="18"/>
        <v>0</v>
      </c>
      <c r="S51" s="24">
        <f t="shared" si="19"/>
        <v>0</v>
      </c>
      <c r="T51" s="24">
        <f t="shared" si="20"/>
        <v>0</v>
      </c>
      <c r="U51" s="24">
        <f t="shared" si="21"/>
        <v>0</v>
      </c>
      <c r="V51" s="24">
        <f t="shared" si="22"/>
        <v>0</v>
      </c>
      <c r="W51" s="24">
        <f t="shared" si="23"/>
        <v>0</v>
      </c>
      <c r="X51" s="24">
        <f t="shared" si="24"/>
        <v>0</v>
      </c>
      <c r="Y51" s="24">
        <f t="shared" si="25"/>
        <v>0</v>
      </c>
      <c r="Z51" s="24">
        <f t="shared" si="26"/>
        <v>0</v>
      </c>
    </row>
    <row r="52" spans="4:26" x14ac:dyDescent="0.2">
      <c r="D52" s="33"/>
      <c r="F52" s="33"/>
      <c r="H52" s="18">
        <f t="shared" si="0"/>
        <v>0</v>
      </c>
      <c r="I52" s="18">
        <f t="shared" si="1"/>
        <v>0</v>
      </c>
      <c r="J52" s="18">
        <f t="shared" si="2"/>
        <v>0</v>
      </c>
      <c r="M52" s="19">
        <f t="shared" si="14"/>
        <v>0</v>
      </c>
      <c r="N52" s="20">
        <f t="shared" si="15"/>
        <v>0</v>
      </c>
      <c r="P52" s="22">
        <f t="shared" si="16"/>
        <v>0</v>
      </c>
      <c r="Q52" s="23">
        <f t="shared" si="17"/>
        <v>0</v>
      </c>
      <c r="R52" s="24">
        <f t="shared" si="18"/>
        <v>0</v>
      </c>
      <c r="S52" s="24">
        <f t="shared" si="19"/>
        <v>0</v>
      </c>
      <c r="T52" s="24">
        <f t="shared" si="20"/>
        <v>0</v>
      </c>
      <c r="U52" s="24">
        <f t="shared" si="21"/>
        <v>0</v>
      </c>
      <c r="V52" s="24">
        <f t="shared" si="22"/>
        <v>0</v>
      </c>
      <c r="W52" s="24">
        <f t="shared" si="23"/>
        <v>0</v>
      </c>
      <c r="X52" s="24">
        <f t="shared" si="24"/>
        <v>0</v>
      </c>
      <c r="Y52" s="24">
        <f t="shared" si="25"/>
        <v>0</v>
      </c>
      <c r="Z52" s="24">
        <f t="shared" si="26"/>
        <v>0</v>
      </c>
    </row>
    <row r="53" spans="4:26" x14ac:dyDescent="0.2">
      <c r="D53" s="33"/>
      <c r="F53" s="33"/>
      <c r="H53" s="18">
        <f t="shared" si="0"/>
        <v>0</v>
      </c>
      <c r="I53" s="18">
        <f t="shared" si="1"/>
        <v>0</v>
      </c>
      <c r="J53" s="18">
        <f t="shared" si="2"/>
        <v>0</v>
      </c>
      <c r="M53" s="19">
        <f t="shared" si="14"/>
        <v>0</v>
      </c>
      <c r="N53" s="20">
        <f t="shared" si="15"/>
        <v>0</v>
      </c>
      <c r="P53" s="22">
        <f t="shared" si="16"/>
        <v>0</v>
      </c>
      <c r="Q53" s="23">
        <f t="shared" si="17"/>
        <v>0</v>
      </c>
      <c r="R53" s="24">
        <f t="shared" si="18"/>
        <v>0</v>
      </c>
      <c r="S53" s="24">
        <f t="shared" si="19"/>
        <v>0</v>
      </c>
      <c r="T53" s="24">
        <f t="shared" si="20"/>
        <v>0</v>
      </c>
      <c r="U53" s="24">
        <f t="shared" si="21"/>
        <v>0</v>
      </c>
      <c r="V53" s="24">
        <f t="shared" si="22"/>
        <v>0</v>
      </c>
      <c r="W53" s="24">
        <f t="shared" si="23"/>
        <v>0</v>
      </c>
      <c r="X53" s="24">
        <f t="shared" si="24"/>
        <v>0</v>
      </c>
      <c r="Y53" s="24">
        <f t="shared" si="25"/>
        <v>0</v>
      </c>
      <c r="Z53" s="24">
        <f t="shared" si="26"/>
        <v>0</v>
      </c>
    </row>
    <row r="54" spans="4:26" x14ac:dyDescent="0.2">
      <c r="D54" s="33"/>
      <c r="F54" s="33"/>
      <c r="H54" s="18">
        <f t="shared" si="0"/>
        <v>0</v>
      </c>
      <c r="I54" s="18">
        <f t="shared" si="1"/>
        <v>0</v>
      </c>
      <c r="J54" s="18">
        <f t="shared" si="2"/>
        <v>0</v>
      </c>
      <c r="M54" s="19">
        <f t="shared" si="14"/>
        <v>0</v>
      </c>
      <c r="N54" s="20">
        <f t="shared" si="15"/>
        <v>0</v>
      </c>
      <c r="P54" s="22">
        <f t="shared" si="16"/>
        <v>0</v>
      </c>
      <c r="Q54" s="23">
        <f t="shared" si="17"/>
        <v>0</v>
      </c>
      <c r="R54" s="24">
        <f t="shared" si="18"/>
        <v>0</v>
      </c>
      <c r="S54" s="24">
        <f t="shared" si="19"/>
        <v>0</v>
      </c>
      <c r="T54" s="24">
        <f t="shared" si="20"/>
        <v>0</v>
      </c>
      <c r="U54" s="24">
        <f t="shared" si="21"/>
        <v>0</v>
      </c>
      <c r="V54" s="24">
        <f t="shared" si="22"/>
        <v>0</v>
      </c>
      <c r="W54" s="24">
        <f t="shared" si="23"/>
        <v>0</v>
      </c>
      <c r="X54" s="24">
        <f t="shared" si="24"/>
        <v>0</v>
      </c>
      <c r="Y54" s="24">
        <f t="shared" si="25"/>
        <v>0</v>
      </c>
      <c r="Z54" s="24">
        <f t="shared" si="26"/>
        <v>0</v>
      </c>
    </row>
    <row r="55" spans="4:26" x14ac:dyDescent="0.2">
      <c r="D55" s="33"/>
      <c r="F55" s="33"/>
      <c r="H55" s="18">
        <f t="shared" si="0"/>
        <v>0</v>
      </c>
      <c r="I55" s="18">
        <f t="shared" si="1"/>
        <v>0</v>
      </c>
      <c r="J55" s="18">
        <f t="shared" si="2"/>
        <v>0</v>
      </c>
      <c r="M55" s="19">
        <f t="shared" si="14"/>
        <v>0</v>
      </c>
      <c r="N55" s="20">
        <f t="shared" si="15"/>
        <v>0</v>
      </c>
      <c r="P55" s="22">
        <f t="shared" si="16"/>
        <v>0</v>
      </c>
      <c r="Q55" s="23">
        <f t="shared" si="17"/>
        <v>0</v>
      </c>
      <c r="R55" s="24">
        <f t="shared" si="18"/>
        <v>0</v>
      </c>
      <c r="S55" s="24">
        <f t="shared" si="19"/>
        <v>0</v>
      </c>
      <c r="T55" s="24">
        <f t="shared" si="20"/>
        <v>0</v>
      </c>
      <c r="U55" s="24">
        <f t="shared" si="21"/>
        <v>0</v>
      </c>
      <c r="V55" s="24">
        <f t="shared" si="22"/>
        <v>0</v>
      </c>
      <c r="W55" s="24">
        <f t="shared" si="23"/>
        <v>0</v>
      </c>
      <c r="X55" s="24">
        <f t="shared" si="24"/>
        <v>0</v>
      </c>
      <c r="Y55" s="24">
        <f t="shared" si="25"/>
        <v>0</v>
      </c>
      <c r="Z55" s="24">
        <f t="shared" si="26"/>
        <v>0</v>
      </c>
    </row>
    <row r="56" spans="4:26" x14ac:dyDescent="0.2">
      <c r="D56" s="33"/>
      <c r="F56" s="33"/>
      <c r="H56" s="18">
        <f t="shared" si="0"/>
        <v>0</v>
      </c>
      <c r="I56" s="18">
        <f t="shared" si="1"/>
        <v>0</v>
      </c>
      <c r="J56" s="18">
        <f t="shared" si="2"/>
        <v>0</v>
      </c>
      <c r="M56" s="19">
        <f t="shared" si="14"/>
        <v>0</v>
      </c>
      <c r="N56" s="20">
        <f t="shared" si="15"/>
        <v>0</v>
      </c>
      <c r="P56" s="22">
        <f t="shared" si="16"/>
        <v>0</v>
      </c>
      <c r="Q56" s="23">
        <f t="shared" si="17"/>
        <v>0</v>
      </c>
      <c r="R56" s="24">
        <f t="shared" si="18"/>
        <v>0</v>
      </c>
      <c r="S56" s="24">
        <f t="shared" si="19"/>
        <v>0</v>
      </c>
      <c r="T56" s="24">
        <f t="shared" si="20"/>
        <v>0</v>
      </c>
      <c r="U56" s="24">
        <f t="shared" si="21"/>
        <v>0</v>
      </c>
      <c r="V56" s="24">
        <f t="shared" si="22"/>
        <v>0</v>
      </c>
      <c r="W56" s="24">
        <f t="shared" si="23"/>
        <v>0</v>
      </c>
      <c r="X56" s="24">
        <f t="shared" si="24"/>
        <v>0</v>
      </c>
      <c r="Y56" s="24">
        <f t="shared" si="25"/>
        <v>0</v>
      </c>
      <c r="Z56" s="24">
        <f t="shared" si="26"/>
        <v>0</v>
      </c>
    </row>
    <row r="57" spans="4:26" x14ac:dyDescent="0.2">
      <c r="D57" s="33"/>
      <c r="F57" s="33"/>
      <c r="H57" s="18">
        <f t="shared" si="0"/>
        <v>0</v>
      </c>
      <c r="I57" s="18">
        <f t="shared" si="1"/>
        <v>0</v>
      </c>
      <c r="J57" s="18">
        <f t="shared" si="2"/>
        <v>0</v>
      </c>
      <c r="M57" s="19">
        <f t="shared" si="14"/>
        <v>0</v>
      </c>
      <c r="N57" s="20">
        <f t="shared" si="15"/>
        <v>0</v>
      </c>
      <c r="P57" s="22">
        <f t="shared" si="16"/>
        <v>0</v>
      </c>
      <c r="Q57" s="23">
        <f t="shared" si="17"/>
        <v>0</v>
      </c>
      <c r="R57" s="24">
        <f t="shared" si="18"/>
        <v>0</v>
      </c>
      <c r="S57" s="24">
        <f t="shared" si="19"/>
        <v>0</v>
      </c>
      <c r="T57" s="24">
        <f t="shared" si="20"/>
        <v>0</v>
      </c>
      <c r="U57" s="24">
        <f t="shared" si="21"/>
        <v>0</v>
      </c>
      <c r="V57" s="24">
        <f t="shared" si="22"/>
        <v>0</v>
      </c>
      <c r="W57" s="24">
        <f t="shared" si="23"/>
        <v>0</v>
      </c>
      <c r="X57" s="24">
        <f t="shared" si="24"/>
        <v>0</v>
      </c>
      <c r="Y57" s="24">
        <f t="shared" si="25"/>
        <v>0</v>
      </c>
      <c r="Z57" s="24">
        <f t="shared" si="26"/>
        <v>0</v>
      </c>
    </row>
    <row r="58" spans="4:26" x14ac:dyDescent="0.2">
      <c r="D58" s="33"/>
      <c r="F58" s="33"/>
      <c r="H58" s="18">
        <f t="shared" si="0"/>
        <v>0</v>
      </c>
      <c r="I58" s="18">
        <f t="shared" si="1"/>
        <v>0</v>
      </c>
      <c r="J58" s="18">
        <f t="shared" si="2"/>
        <v>0</v>
      </c>
      <c r="M58" s="19">
        <f t="shared" si="14"/>
        <v>0</v>
      </c>
      <c r="N58" s="20">
        <f t="shared" si="15"/>
        <v>0</v>
      </c>
      <c r="P58" s="22">
        <f t="shared" si="16"/>
        <v>0</v>
      </c>
      <c r="Q58" s="23">
        <f t="shared" si="17"/>
        <v>0</v>
      </c>
      <c r="R58" s="24">
        <f t="shared" si="18"/>
        <v>0</v>
      </c>
      <c r="S58" s="24">
        <f t="shared" si="19"/>
        <v>0</v>
      </c>
      <c r="T58" s="24">
        <f t="shared" si="20"/>
        <v>0</v>
      </c>
      <c r="U58" s="24">
        <f t="shared" si="21"/>
        <v>0</v>
      </c>
      <c r="V58" s="24">
        <f t="shared" si="22"/>
        <v>0</v>
      </c>
      <c r="W58" s="24">
        <f t="shared" si="23"/>
        <v>0</v>
      </c>
      <c r="X58" s="24">
        <f t="shared" si="24"/>
        <v>0</v>
      </c>
      <c r="Y58" s="24">
        <f t="shared" si="25"/>
        <v>0</v>
      </c>
      <c r="Z58" s="24">
        <f t="shared" si="26"/>
        <v>0</v>
      </c>
    </row>
    <row r="59" spans="4:26" x14ac:dyDescent="0.2">
      <c r="D59" s="33"/>
      <c r="F59" s="33"/>
      <c r="H59" s="18">
        <f t="shared" si="0"/>
        <v>0</v>
      </c>
      <c r="I59" s="18">
        <f t="shared" si="1"/>
        <v>0</v>
      </c>
      <c r="J59" s="18">
        <f t="shared" si="2"/>
        <v>0</v>
      </c>
      <c r="M59" s="19">
        <f t="shared" si="14"/>
        <v>0</v>
      </c>
      <c r="N59" s="20">
        <f t="shared" si="15"/>
        <v>0</v>
      </c>
      <c r="P59" s="22">
        <f t="shared" si="16"/>
        <v>0</v>
      </c>
      <c r="Q59" s="23">
        <f t="shared" si="17"/>
        <v>0</v>
      </c>
      <c r="R59" s="24">
        <f t="shared" si="18"/>
        <v>0</v>
      </c>
      <c r="S59" s="24">
        <f t="shared" si="19"/>
        <v>0</v>
      </c>
      <c r="T59" s="24">
        <f t="shared" si="20"/>
        <v>0</v>
      </c>
      <c r="U59" s="24">
        <f t="shared" si="21"/>
        <v>0</v>
      </c>
      <c r="V59" s="24">
        <f t="shared" si="22"/>
        <v>0</v>
      </c>
      <c r="W59" s="24">
        <f t="shared" si="23"/>
        <v>0</v>
      </c>
      <c r="X59" s="24">
        <f t="shared" si="24"/>
        <v>0</v>
      </c>
      <c r="Y59" s="24">
        <f t="shared" si="25"/>
        <v>0</v>
      </c>
      <c r="Z59" s="24">
        <f t="shared" si="26"/>
        <v>0</v>
      </c>
    </row>
    <row r="60" spans="4:26" x14ac:dyDescent="0.2">
      <c r="D60" s="33"/>
      <c r="F60" s="33"/>
      <c r="H60" s="18">
        <f t="shared" si="0"/>
        <v>0</v>
      </c>
      <c r="I60" s="18">
        <f t="shared" si="1"/>
        <v>0</v>
      </c>
      <c r="J60" s="18">
        <f t="shared" si="2"/>
        <v>0</v>
      </c>
      <c r="M60" s="19">
        <f t="shared" si="14"/>
        <v>0</v>
      </c>
      <c r="N60" s="20">
        <f t="shared" si="15"/>
        <v>0</v>
      </c>
      <c r="P60" s="22">
        <f t="shared" si="16"/>
        <v>0</v>
      </c>
      <c r="Q60" s="23">
        <f t="shared" si="17"/>
        <v>0</v>
      </c>
      <c r="R60" s="24">
        <f t="shared" si="18"/>
        <v>0</v>
      </c>
      <c r="S60" s="24">
        <f t="shared" si="19"/>
        <v>0</v>
      </c>
      <c r="T60" s="24">
        <f t="shared" si="20"/>
        <v>0</v>
      </c>
      <c r="U60" s="24">
        <f t="shared" si="21"/>
        <v>0</v>
      </c>
      <c r="V60" s="24">
        <f t="shared" si="22"/>
        <v>0</v>
      </c>
      <c r="W60" s="24">
        <f t="shared" si="23"/>
        <v>0</v>
      </c>
      <c r="X60" s="24">
        <f t="shared" si="24"/>
        <v>0</v>
      </c>
      <c r="Y60" s="24">
        <f t="shared" si="25"/>
        <v>0</v>
      </c>
      <c r="Z60" s="24">
        <f t="shared" si="26"/>
        <v>0</v>
      </c>
    </row>
    <row r="61" spans="4:26" x14ac:dyDescent="0.2">
      <c r="D61" s="33"/>
      <c r="F61" s="33"/>
      <c r="H61" s="18">
        <f t="shared" si="0"/>
        <v>0</v>
      </c>
      <c r="I61" s="18">
        <f t="shared" si="1"/>
        <v>0</v>
      </c>
      <c r="J61" s="18">
        <f t="shared" si="2"/>
        <v>0</v>
      </c>
      <c r="M61" s="19">
        <f t="shared" si="14"/>
        <v>0</v>
      </c>
      <c r="N61" s="20">
        <f t="shared" si="15"/>
        <v>0</v>
      </c>
      <c r="P61" s="22">
        <f t="shared" si="16"/>
        <v>0</v>
      </c>
      <c r="Q61" s="23">
        <f t="shared" si="17"/>
        <v>0</v>
      </c>
      <c r="R61" s="24">
        <f t="shared" si="18"/>
        <v>0</v>
      </c>
      <c r="S61" s="24">
        <f t="shared" si="19"/>
        <v>0</v>
      </c>
      <c r="T61" s="24">
        <f t="shared" si="20"/>
        <v>0</v>
      </c>
      <c r="U61" s="24">
        <f t="shared" si="21"/>
        <v>0</v>
      </c>
      <c r="V61" s="24">
        <f t="shared" si="22"/>
        <v>0</v>
      </c>
      <c r="W61" s="24">
        <f t="shared" si="23"/>
        <v>0</v>
      </c>
      <c r="X61" s="24">
        <f t="shared" si="24"/>
        <v>0</v>
      </c>
      <c r="Y61" s="24">
        <f t="shared" si="25"/>
        <v>0</v>
      </c>
      <c r="Z61" s="24">
        <f t="shared" si="26"/>
        <v>0</v>
      </c>
    </row>
    <row r="62" spans="4:26" x14ac:dyDescent="0.2">
      <c r="D62" s="33"/>
      <c r="F62" s="33"/>
      <c r="H62" s="18">
        <f t="shared" si="0"/>
        <v>0</v>
      </c>
      <c r="I62" s="18">
        <f t="shared" si="1"/>
        <v>0</v>
      </c>
      <c r="J62" s="18">
        <f t="shared" si="2"/>
        <v>0</v>
      </c>
      <c r="M62" s="19">
        <f t="shared" si="14"/>
        <v>0</v>
      </c>
      <c r="N62" s="20">
        <f t="shared" si="15"/>
        <v>0</v>
      </c>
      <c r="P62" s="22">
        <f t="shared" si="16"/>
        <v>0</v>
      </c>
      <c r="Q62" s="23">
        <f t="shared" si="17"/>
        <v>0</v>
      </c>
      <c r="R62" s="24">
        <f t="shared" si="18"/>
        <v>0</v>
      </c>
      <c r="S62" s="24">
        <f t="shared" si="19"/>
        <v>0</v>
      </c>
      <c r="T62" s="24">
        <f t="shared" si="20"/>
        <v>0</v>
      </c>
      <c r="U62" s="24">
        <f t="shared" si="21"/>
        <v>0</v>
      </c>
      <c r="V62" s="24">
        <f t="shared" si="22"/>
        <v>0</v>
      </c>
      <c r="W62" s="24">
        <f t="shared" si="23"/>
        <v>0</v>
      </c>
      <c r="X62" s="24">
        <f t="shared" si="24"/>
        <v>0</v>
      </c>
      <c r="Y62" s="24">
        <f t="shared" si="25"/>
        <v>0</v>
      </c>
      <c r="Z62" s="24">
        <f t="shared" si="26"/>
        <v>0</v>
      </c>
    </row>
    <row r="63" spans="4:26" x14ac:dyDescent="0.2">
      <c r="D63" s="33"/>
      <c r="F63" s="33"/>
      <c r="H63" s="18">
        <f t="shared" si="0"/>
        <v>0</v>
      </c>
      <c r="I63" s="18">
        <f t="shared" si="1"/>
        <v>0</v>
      </c>
      <c r="J63" s="18">
        <f t="shared" si="2"/>
        <v>0</v>
      </c>
      <c r="M63" s="19">
        <f t="shared" si="14"/>
        <v>0</v>
      </c>
      <c r="N63" s="20">
        <f t="shared" si="15"/>
        <v>0</v>
      </c>
      <c r="P63" s="22">
        <f t="shared" si="16"/>
        <v>0</v>
      </c>
      <c r="Q63" s="23">
        <f t="shared" si="17"/>
        <v>0</v>
      </c>
      <c r="R63" s="24">
        <f t="shared" si="18"/>
        <v>0</v>
      </c>
      <c r="S63" s="24">
        <f t="shared" si="19"/>
        <v>0</v>
      </c>
      <c r="T63" s="24">
        <f t="shared" si="20"/>
        <v>0</v>
      </c>
      <c r="U63" s="24">
        <f t="shared" si="21"/>
        <v>0</v>
      </c>
      <c r="V63" s="24">
        <f t="shared" si="22"/>
        <v>0</v>
      </c>
      <c r="W63" s="24">
        <f t="shared" si="23"/>
        <v>0</v>
      </c>
      <c r="X63" s="24">
        <f t="shared" si="24"/>
        <v>0</v>
      </c>
      <c r="Y63" s="24">
        <f t="shared" si="25"/>
        <v>0</v>
      </c>
      <c r="Z63" s="24">
        <f t="shared" si="26"/>
        <v>0</v>
      </c>
    </row>
    <row r="64" spans="4:26" x14ac:dyDescent="0.2">
      <c r="D64" s="33"/>
      <c r="F64" s="33"/>
      <c r="H64" s="18">
        <f t="shared" si="0"/>
        <v>0</v>
      </c>
      <c r="I64" s="18">
        <f t="shared" si="1"/>
        <v>0</v>
      </c>
      <c r="J64" s="18">
        <f t="shared" si="2"/>
        <v>0</v>
      </c>
      <c r="M64" s="19">
        <f t="shared" si="14"/>
        <v>0</v>
      </c>
      <c r="N64" s="20">
        <f t="shared" si="15"/>
        <v>0</v>
      </c>
      <c r="P64" s="22">
        <f t="shared" si="16"/>
        <v>0</v>
      </c>
      <c r="Q64" s="23">
        <f t="shared" si="17"/>
        <v>0</v>
      </c>
      <c r="R64" s="24">
        <f t="shared" si="18"/>
        <v>0</v>
      </c>
      <c r="S64" s="24">
        <f t="shared" si="19"/>
        <v>0</v>
      </c>
      <c r="T64" s="24">
        <f t="shared" si="20"/>
        <v>0</v>
      </c>
      <c r="U64" s="24">
        <f t="shared" si="21"/>
        <v>0</v>
      </c>
      <c r="V64" s="24">
        <f t="shared" si="22"/>
        <v>0</v>
      </c>
      <c r="W64" s="24">
        <f t="shared" si="23"/>
        <v>0</v>
      </c>
      <c r="X64" s="24">
        <f t="shared" si="24"/>
        <v>0</v>
      </c>
      <c r="Y64" s="24">
        <f t="shared" si="25"/>
        <v>0</v>
      </c>
      <c r="Z64" s="24">
        <f t="shared" si="26"/>
        <v>0</v>
      </c>
    </row>
    <row r="65" spans="4:26" x14ac:dyDescent="0.2">
      <c r="D65" s="33"/>
      <c r="F65" s="33"/>
      <c r="H65" s="18">
        <f t="shared" si="0"/>
        <v>0</v>
      </c>
      <c r="I65" s="18">
        <f t="shared" si="1"/>
        <v>0</v>
      </c>
      <c r="J65" s="18">
        <f t="shared" si="2"/>
        <v>0</v>
      </c>
      <c r="M65" s="19">
        <f t="shared" si="14"/>
        <v>0</v>
      </c>
      <c r="N65" s="20">
        <f t="shared" si="15"/>
        <v>0</v>
      </c>
      <c r="P65" s="22">
        <f t="shared" si="16"/>
        <v>0</v>
      </c>
      <c r="Q65" s="23">
        <f t="shared" si="17"/>
        <v>0</v>
      </c>
      <c r="R65" s="24">
        <f t="shared" si="18"/>
        <v>0</v>
      </c>
      <c r="S65" s="24">
        <f t="shared" si="19"/>
        <v>0</v>
      </c>
      <c r="T65" s="24">
        <f t="shared" si="20"/>
        <v>0</v>
      </c>
      <c r="U65" s="24">
        <f t="shared" si="21"/>
        <v>0</v>
      </c>
      <c r="V65" s="24">
        <f t="shared" si="22"/>
        <v>0</v>
      </c>
      <c r="W65" s="24">
        <f t="shared" si="23"/>
        <v>0</v>
      </c>
      <c r="X65" s="24">
        <f t="shared" si="24"/>
        <v>0</v>
      </c>
      <c r="Y65" s="24">
        <f t="shared" si="25"/>
        <v>0</v>
      </c>
      <c r="Z65" s="24">
        <f t="shared" si="26"/>
        <v>0</v>
      </c>
    </row>
    <row r="66" spans="4:26" x14ac:dyDescent="0.2">
      <c r="D66" s="33"/>
      <c r="F66" s="33"/>
      <c r="H66" s="18">
        <f t="shared" ref="H66" si="27">IF(G66&lt;=30,E66,0)</f>
        <v>0</v>
      </c>
      <c r="I66" s="18">
        <f t="shared" ref="I66" si="28">IF(G66&lt;=60,E66,0)</f>
        <v>0</v>
      </c>
      <c r="J66" s="18">
        <f t="shared" ref="J66" si="29">IF(G66&gt;60,E66,0)</f>
        <v>0</v>
      </c>
      <c r="M66" s="19">
        <f t="shared" si="14"/>
        <v>0</v>
      </c>
      <c r="N66" s="20">
        <f t="shared" si="15"/>
        <v>0</v>
      </c>
      <c r="P66" s="22">
        <f t="shared" si="16"/>
        <v>0</v>
      </c>
      <c r="Q66" s="23">
        <f t="shared" si="17"/>
        <v>0</v>
      </c>
      <c r="R66" s="24">
        <f t="shared" si="18"/>
        <v>0</v>
      </c>
      <c r="S66" s="24">
        <f t="shared" si="19"/>
        <v>0</v>
      </c>
      <c r="T66" s="24">
        <f t="shared" si="20"/>
        <v>0</v>
      </c>
      <c r="U66" s="24">
        <f t="shared" si="21"/>
        <v>0</v>
      </c>
      <c r="V66" s="24">
        <f t="shared" si="22"/>
        <v>0</v>
      </c>
      <c r="W66" s="24">
        <f t="shared" si="23"/>
        <v>0</v>
      </c>
      <c r="X66" s="24">
        <f t="shared" si="24"/>
        <v>0</v>
      </c>
      <c r="Y66" s="24">
        <f t="shared" si="25"/>
        <v>0</v>
      </c>
      <c r="Z66" s="24">
        <f t="shared" si="26"/>
        <v>0</v>
      </c>
    </row>
    <row r="67" spans="4:26" x14ac:dyDescent="0.2">
      <c r="D67" s="33"/>
      <c r="F67" s="33"/>
      <c r="H67" s="18">
        <f t="shared" ref="H67:H89" si="30">IF(G67&lt;=30,E67,0)</f>
        <v>0</v>
      </c>
      <c r="I67" s="18">
        <f t="shared" ref="I67:I89" si="31">IF(G67&lt;=60,E67,0)</f>
        <v>0</v>
      </c>
      <c r="J67" s="18">
        <f t="shared" ref="J67:J89" si="32">IF(G67&gt;60,E67,0)</f>
        <v>0</v>
      </c>
      <c r="M67" s="19">
        <f t="shared" ref="M67:M89" si="33">F67</f>
        <v>0</v>
      </c>
      <c r="N67" s="20">
        <f t="shared" ref="N67:N89" si="34">NETWORKDAYS.INTL(D67,M67)</f>
        <v>0</v>
      </c>
      <c r="P67" s="22">
        <f t="shared" ref="P67:P89" si="35">D67</f>
        <v>0</v>
      </c>
      <c r="Q67" s="23">
        <f t="shared" ref="Q67:Q89" si="36">B67</f>
        <v>0</v>
      </c>
      <c r="R67" s="24">
        <f t="shared" ref="R67:R89" si="37">IF($N67&lt;=5,E67,0)</f>
        <v>0</v>
      </c>
      <c r="S67" s="24">
        <f t="shared" ref="S67:S89" si="38">IF(AND(($N67&gt;=6),($N67&lt;=10)),E67,0)</f>
        <v>0</v>
      </c>
      <c r="T67" s="24">
        <f t="shared" ref="T67:T89" si="39">IF(AND(($N67&gt;=11),($N67&lt;16)),E67,0)</f>
        <v>0</v>
      </c>
      <c r="U67" s="24">
        <f t="shared" ref="U67:U89" si="40">IF(AND(($N67&gt;=16),($N67&lt;21)),E67,0)</f>
        <v>0</v>
      </c>
      <c r="V67" s="24">
        <f t="shared" ref="V67:V89" si="41">IF(AND(($N67&gt;=21),($N67&lt;26)),E67,0)</f>
        <v>0</v>
      </c>
      <c r="W67" s="24">
        <f t="shared" ref="W67:W89" si="42">IF(AND(($N67&gt;=26),($N67&lt;31)),E67,0)</f>
        <v>0</v>
      </c>
      <c r="X67" s="24">
        <f t="shared" ref="X67:X89" si="43">IF(AND(($N67&gt;=31),($N67&lt;61)),E67,0)</f>
        <v>0</v>
      </c>
      <c r="Y67" s="24">
        <f t="shared" ref="Y67:Y89" si="44">IF(AND(($N67&gt;=61),($N67&lt;91)),E67,0)</f>
        <v>0</v>
      </c>
      <c r="Z67" s="24">
        <f t="shared" ref="Z67:Z89" si="45">IF($N67&gt;90,E67,0)</f>
        <v>0</v>
      </c>
    </row>
    <row r="68" spans="4:26" x14ac:dyDescent="0.2">
      <c r="D68" s="33"/>
      <c r="F68" s="33"/>
      <c r="H68" s="18">
        <f t="shared" si="30"/>
        <v>0</v>
      </c>
      <c r="I68" s="18">
        <f t="shared" si="31"/>
        <v>0</v>
      </c>
      <c r="J68" s="18">
        <f t="shared" si="32"/>
        <v>0</v>
      </c>
      <c r="M68" s="19">
        <f t="shared" si="33"/>
        <v>0</v>
      </c>
      <c r="N68" s="20">
        <f t="shared" si="34"/>
        <v>0</v>
      </c>
      <c r="P68" s="22">
        <f t="shared" si="35"/>
        <v>0</v>
      </c>
      <c r="Q68" s="23">
        <f t="shared" si="36"/>
        <v>0</v>
      </c>
      <c r="R68" s="24">
        <f t="shared" si="37"/>
        <v>0</v>
      </c>
      <c r="S68" s="24">
        <f t="shared" si="38"/>
        <v>0</v>
      </c>
      <c r="T68" s="24">
        <f t="shared" si="39"/>
        <v>0</v>
      </c>
      <c r="U68" s="24">
        <f t="shared" si="40"/>
        <v>0</v>
      </c>
      <c r="V68" s="24">
        <f t="shared" si="41"/>
        <v>0</v>
      </c>
      <c r="W68" s="24">
        <f t="shared" si="42"/>
        <v>0</v>
      </c>
      <c r="X68" s="24">
        <f t="shared" si="43"/>
        <v>0</v>
      </c>
      <c r="Y68" s="24">
        <f t="shared" si="44"/>
        <v>0</v>
      </c>
      <c r="Z68" s="24">
        <f t="shared" si="45"/>
        <v>0</v>
      </c>
    </row>
    <row r="69" spans="4:26" x14ac:dyDescent="0.2">
      <c r="D69" s="33"/>
      <c r="F69" s="33"/>
      <c r="H69" s="18">
        <f t="shared" si="30"/>
        <v>0</v>
      </c>
      <c r="I69" s="18">
        <f t="shared" si="31"/>
        <v>0</v>
      </c>
      <c r="J69" s="18">
        <f t="shared" si="32"/>
        <v>0</v>
      </c>
      <c r="M69" s="19">
        <f t="shared" si="33"/>
        <v>0</v>
      </c>
      <c r="N69" s="20">
        <f t="shared" si="34"/>
        <v>0</v>
      </c>
      <c r="P69" s="22">
        <f t="shared" si="35"/>
        <v>0</v>
      </c>
      <c r="Q69" s="23">
        <f t="shared" si="36"/>
        <v>0</v>
      </c>
      <c r="R69" s="24">
        <f t="shared" si="37"/>
        <v>0</v>
      </c>
      <c r="S69" s="24">
        <f t="shared" si="38"/>
        <v>0</v>
      </c>
      <c r="T69" s="24">
        <f t="shared" si="39"/>
        <v>0</v>
      </c>
      <c r="U69" s="24">
        <f t="shared" si="40"/>
        <v>0</v>
      </c>
      <c r="V69" s="24">
        <f t="shared" si="41"/>
        <v>0</v>
      </c>
      <c r="W69" s="24">
        <f t="shared" si="42"/>
        <v>0</v>
      </c>
      <c r="X69" s="24">
        <f t="shared" si="43"/>
        <v>0</v>
      </c>
      <c r="Y69" s="24">
        <f t="shared" si="44"/>
        <v>0</v>
      </c>
      <c r="Z69" s="24">
        <f t="shared" si="45"/>
        <v>0</v>
      </c>
    </row>
    <row r="70" spans="4:26" x14ac:dyDescent="0.2">
      <c r="D70" s="33"/>
      <c r="F70" s="33"/>
      <c r="H70" s="18">
        <f t="shared" si="30"/>
        <v>0</v>
      </c>
      <c r="I70" s="18">
        <f t="shared" si="31"/>
        <v>0</v>
      </c>
      <c r="J70" s="18">
        <f t="shared" si="32"/>
        <v>0</v>
      </c>
      <c r="M70" s="19">
        <f t="shared" si="33"/>
        <v>0</v>
      </c>
      <c r="N70" s="20">
        <f t="shared" si="34"/>
        <v>0</v>
      </c>
      <c r="P70" s="22">
        <f t="shared" si="35"/>
        <v>0</v>
      </c>
      <c r="Q70" s="23">
        <f t="shared" si="36"/>
        <v>0</v>
      </c>
      <c r="R70" s="24">
        <f t="shared" si="37"/>
        <v>0</v>
      </c>
      <c r="S70" s="24">
        <f t="shared" si="38"/>
        <v>0</v>
      </c>
      <c r="T70" s="24">
        <f t="shared" si="39"/>
        <v>0</v>
      </c>
      <c r="U70" s="24">
        <f t="shared" si="40"/>
        <v>0</v>
      </c>
      <c r="V70" s="24">
        <f t="shared" si="41"/>
        <v>0</v>
      </c>
      <c r="W70" s="24">
        <f t="shared" si="42"/>
        <v>0</v>
      </c>
      <c r="X70" s="24">
        <f t="shared" si="43"/>
        <v>0</v>
      </c>
      <c r="Y70" s="24">
        <f t="shared" si="44"/>
        <v>0</v>
      </c>
      <c r="Z70" s="24">
        <f t="shared" si="45"/>
        <v>0</v>
      </c>
    </row>
    <row r="71" spans="4:26" x14ac:dyDescent="0.2">
      <c r="D71" s="33"/>
      <c r="F71" s="33"/>
      <c r="H71" s="18">
        <f t="shared" si="30"/>
        <v>0</v>
      </c>
      <c r="I71" s="18">
        <f t="shared" si="31"/>
        <v>0</v>
      </c>
      <c r="J71" s="18">
        <f t="shared" si="32"/>
        <v>0</v>
      </c>
      <c r="M71" s="19">
        <f t="shared" si="33"/>
        <v>0</v>
      </c>
      <c r="N71" s="20">
        <f t="shared" si="34"/>
        <v>0</v>
      </c>
      <c r="P71" s="22">
        <f t="shared" si="35"/>
        <v>0</v>
      </c>
      <c r="Q71" s="23">
        <f t="shared" si="36"/>
        <v>0</v>
      </c>
      <c r="R71" s="24">
        <f t="shared" si="37"/>
        <v>0</v>
      </c>
      <c r="S71" s="24">
        <f t="shared" si="38"/>
        <v>0</v>
      </c>
      <c r="T71" s="24">
        <f t="shared" si="39"/>
        <v>0</v>
      </c>
      <c r="U71" s="24">
        <f t="shared" si="40"/>
        <v>0</v>
      </c>
      <c r="V71" s="24">
        <f t="shared" si="41"/>
        <v>0</v>
      </c>
      <c r="W71" s="24">
        <f t="shared" si="42"/>
        <v>0</v>
      </c>
      <c r="X71" s="24">
        <f t="shared" si="43"/>
        <v>0</v>
      </c>
      <c r="Y71" s="24">
        <f t="shared" si="44"/>
        <v>0</v>
      </c>
      <c r="Z71" s="24">
        <f t="shared" si="45"/>
        <v>0</v>
      </c>
    </row>
    <row r="72" spans="4:26" x14ac:dyDescent="0.2">
      <c r="D72" s="33"/>
      <c r="F72" s="33"/>
      <c r="H72" s="18">
        <f t="shared" si="30"/>
        <v>0</v>
      </c>
      <c r="I72" s="18">
        <f t="shared" si="31"/>
        <v>0</v>
      </c>
      <c r="J72" s="18">
        <f t="shared" si="32"/>
        <v>0</v>
      </c>
      <c r="M72" s="19">
        <f t="shared" si="33"/>
        <v>0</v>
      </c>
      <c r="N72" s="20">
        <f t="shared" si="34"/>
        <v>0</v>
      </c>
      <c r="P72" s="22">
        <f t="shared" si="35"/>
        <v>0</v>
      </c>
      <c r="Q72" s="23">
        <f t="shared" si="36"/>
        <v>0</v>
      </c>
      <c r="R72" s="24">
        <f t="shared" si="37"/>
        <v>0</v>
      </c>
      <c r="S72" s="24">
        <f t="shared" si="38"/>
        <v>0</v>
      </c>
      <c r="T72" s="24">
        <f t="shared" si="39"/>
        <v>0</v>
      </c>
      <c r="U72" s="24">
        <f t="shared" si="40"/>
        <v>0</v>
      </c>
      <c r="V72" s="24">
        <f t="shared" si="41"/>
        <v>0</v>
      </c>
      <c r="W72" s="24">
        <f t="shared" si="42"/>
        <v>0</v>
      </c>
      <c r="X72" s="24">
        <f t="shared" si="43"/>
        <v>0</v>
      </c>
      <c r="Y72" s="24">
        <f t="shared" si="44"/>
        <v>0</v>
      </c>
      <c r="Z72" s="24">
        <f t="shared" si="45"/>
        <v>0</v>
      </c>
    </row>
    <row r="73" spans="4:26" x14ac:dyDescent="0.2">
      <c r="D73" s="33"/>
      <c r="F73" s="33"/>
      <c r="H73" s="18">
        <f t="shared" si="30"/>
        <v>0</v>
      </c>
      <c r="I73" s="18">
        <f t="shared" si="31"/>
        <v>0</v>
      </c>
      <c r="J73" s="18">
        <f t="shared" si="32"/>
        <v>0</v>
      </c>
      <c r="M73" s="19">
        <f t="shared" si="33"/>
        <v>0</v>
      </c>
      <c r="N73" s="20">
        <f t="shared" si="34"/>
        <v>0</v>
      </c>
      <c r="P73" s="22">
        <f t="shared" si="35"/>
        <v>0</v>
      </c>
      <c r="Q73" s="23">
        <f t="shared" si="36"/>
        <v>0</v>
      </c>
      <c r="R73" s="24">
        <f t="shared" si="37"/>
        <v>0</v>
      </c>
      <c r="S73" s="24">
        <f t="shared" si="38"/>
        <v>0</v>
      </c>
      <c r="T73" s="24">
        <f t="shared" si="39"/>
        <v>0</v>
      </c>
      <c r="U73" s="24">
        <f t="shared" si="40"/>
        <v>0</v>
      </c>
      <c r="V73" s="24">
        <f t="shared" si="41"/>
        <v>0</v>
      </c>
      <c r="W73" s="24">
        <f t="shared" si="42"/>
        <v>0</v>
      </c>
      <c r="X73" s="24">
        <f t="shared" si="43"/>
        <v>0</v>
      </c>
      <c r="Y73" s="24">
        <f t="shared" si="44"/>
        <v>0</v>
      </c>
      <c r="Z73" s="24">
        <f t="shared" si="45"/>
        <v>0</v>
      </c>
    </row>
    <row r="74" spans="4:26" x14ac:dyDescent="0.2">
      <c r="D74" s="33"/>
      <c r="F74" s="33"/>
      <c r="H74" s="18">
        <f t="shared" si="30"/>
        <v>0</v>
      </c>
      <c r="I74" s="18">
        <f t="shared" si="31"/>
        <v>0</v>
      </c>
      <c r="J74" s="18">
        <f t="shared" si="32"/>
        <v>0</v>
      </c>
      <c r="M74" s="19">
        <f t="shared" si="33"/>
        <v>0</v>
      </c>
      <c r="N74" s="20">
        <f t="shared" si="34"/>
        <v>0</v>
      </c>
      <c r="P74" s="22">
        <f t="shared" si="35"/>
        <v>0</v>
      </c>
      <c r="Q74" s="23">
        <f t="shared" si="36"/>
        <v>0</v>
      </c>
      <c r="R74" s="24">
        <f t="shared" si="37"/>
        <v>0</v>
      </c>
      <c r="S74" s="24">
        <f t="shared" si="38"/>
        <v>0</v>
      </c>
      <c r="T74" s="24">
        <f t="shared" si="39"/>
        <v>0</v>
      </c>
      <c r="U74" s="24">
        <f t="shared" si="40"/>
        <v>0</v>
      </c>
      <c r="V74" s="24">
        <f t="shared" si="41"/>
        <v>0</v>
      </c>
      <c r="W74" s="24">
        <f t="shared" si="42"/>
        <v>0</v>
      </c>
      <c r="X74" s="24">
        <f t="shared" si="43"/>
        <v>0</v>
      </c>
      <c r="Y74" s="24">
        <f t="shared" si="44"/>
        <v>0</v>
      </c>
      <c r="Z74" s="24">
        <f t="shared" si="45"/>
        <v>0</v>
      </c>
    </row>
    <row r="75" spans="4:26" x14ac:dyDescent="0.2">
      <c r="D75" s="33"/>
      <c r="F75" s="33"/>
      <c r="H75" s="18">
        <f t="shared" si="30"/>
        <v>0</v>
      </c>
      <c r="I75" s="18">
        <f t="shared" si="31"/>
        <v>0</v>
      </c>
      <c r="J75" s="18">
        <f t="shared" si="32"/>
        <v>0</v>
      </c>
      <c r="M75" s="19">
        <f t="shared" si="33"/>
        <v>0</v>
      </c>
      <c r="N75" s="20">
        <f t="shared" si="34"/>
        <v>0</v>
      </c>
      <c r="P75" s="22">
        <f t="shared" si="35"/>
        <v>0</v>
      </c>
      <c r="Q75" s="23">
        <f t="shared" si="36"/>
        <v>0</v>
      </c>
      <c r="R75" s="24">
        <f t="shared" si="37"/>
        <v>0</v>
      </c>
      <c r="S75" s="24">
        <f t="shared" si="38"/>
        <v>0</v>
      </c>
      <c r="T75" s="24">
        <f t="shared" si="39"/>
        <v>0</v>
      </c>
      <c r="U75" s="24">
        <f t="shared" si="40"/>
        <v>0</v>
      </c>
      <c r="V75" s="24">
        <f t="shared" si="41"/>
        <v>0</v>
      </c>
      <c r="W75" s="24">
        <f t="shared" si="42"/>
        <v>0</v>
      </c>
      <c r="X75" s="24">
        <f t="shared" si="43"/>
        <v>0</v>
      </c>
      <c r="Y75" s="24">
        <f t="shared" si="44"/>
        <v>0</v>
      </c>
      <c r="Z75" s="24">
        <f t="shared" si="45"/>
        <v>0</v>
      </c>
    </row>
    <row r="76" spans="4:26" x14ac:dyDescent="0.2">
      <c r="D76" s="33"/>
      <c r="F76" s="33"/>
      <c r="H76" s="18">
        <f t="shared" si="30"/>
        <v>0</v>
      </c>
      <c r="I76" s="18">
        <f t="shared" si="31"/>
        <v>0</v>
      </c>
      <c r="J76" s="18">
        <f t="shared" si="32"/>
        <v>0</v>
      </c>
      <c r="M76" s="19">
        <f t="shared" si="33"/>
        <v>0</v>
      </c>
      <c r="N76" s="20">
        <f t="shared" si="34"/>
        <v>0</v>
      </c>
      <c r="P76" s="22">
        <f t="shared" si="35"/>
        <v>0</v>
      </c>
      <c r="Q76" s="23">
        <f t="shared" si="36"/>
        <v>0</v>
      </c>
      <c r="R76" s="24">
        <f t="shared" si="37"/>
        <v>0</v>
      </c>
      <c r="S76" s="24">
        <f t="shared" si="38"/>
        <v>0</v>
      </c>
      <c r="T76" s="24">
        <f t="shared" si="39"/>
        <v>0</v>
      </c>
      <c r="U76" s="24">
        <f t="shared" si="40"/>
        <v>0</v>
      </c>
      <c r="V76" s="24">
        <f t="shared" si="41"/>
        <v>0</v>
      </c>
      <c r="W76" s="24">
        <f t="shared" si="42"/>
        <v>0</v>
      </c>
      <c r="X76" s="24">
        <f t="shared" si="43"/>
        <v>0</v>
      </c>
      <c r="Y76" s="24">
        <f t="shared" si="44"/>
        <v>0</v>
      </c>
      <c r="Z76" s="24">
        <f t="shared" si="45"/>
        <v>0</v>
      </c>
    </row>
    <row r="77" spans="4:26" x14ac:dyDescent="0.2">
      <c r="D77" s="33"/>
      <c r="F77" s="33"/>
      <c r="H77" s="18">
        <f t="shared" si="30"/>
        <v>0</v>
      </c>
      <c r="I77" s="18">
        <f t="shared" si="31"/>
        <v>0</v>
      </c>
      <c r="J77" s="18">
        <f t="shared" si="32"/>
        <v>0</v>
      </c>
      <c r="M77" s="19">
        <f t="shared" si="33"/>
        <v>0</v>
      </c>
      <c r="N77" s="20">
        <f t="shared" si="34"/>
        <v>0</v>
      </c>
      <c r="P77" s="22">
        <f t="shared" si="35"/>
        <v>0</v>
      </c>
      <c r="Q77" s="23">
        <f t="shared" si="36"/>
        <v>0</v>
      </c>
      <c r="R77" s="24">
        <f t="shared" si="37"/>
        <v>0</v>
      </c>
      <c r="S77" s="24">
        <f t="shared" si="38"/>
        <v>0</v>
      </c>
      <c r="T77" s="24">
        <f t="shared" si="39"/>
        <v>0</v>
      </c>
      <c r="U77" s="24">
        <f t="shared" si="40"/>
        <v>0</v>
      </c>
      <c r="V77" s="24">
        <f t="shared" si="41"/>
        <v>0</v>
      </c>
      <c r="W77" s="24">
        <f t="shared" si="42"/>
        <v>0</v>
      </c>
      <c r="X77" s="24">
        <f t="shared" si="43"/>
        <v>0</v>
      </c>
      <c r="Y77" s="24">
        <f t="shared" si="44"/>
        <v>0</v>
      </c>
      <c r="Z77" s="24">
        <f t="shared" si="45"/>
        <v>0</v>
      </c>
    </row>
    <row r="78" spans="4:26" x14ac:dyDescent="0.2">
      <c r="D78" s="33"/>
      <c r="F78" s="33"/>
      <c r="H78" s="18">
        <f t="shared" si="30"/>
        <v>0</v>
      </c>
      <c r="I78" s="18">
        <f t="shared" si="31"/>
        <v>0</v>
      </c>
      <c r="J78" s="18">
        <f t="shared" si="32"/>
        <v>0</v>
      </c>
      <c r="M78" s="19">
        <f t="shared" si="33"/>
        <v>0</v>
      </c>
      <c r="N78" s="20">
        <f t="shared" si="34"/>
        <v>0</v>
      </c>
      <c r="P78" s="22">
        <f t="shared" si="35"/>
        <v>0</v>
      </c>
      <c r="Q78" s="23">
        <f t="shared" si="36"/>
        <v>0</v>
      </c>
      <c r="R78" s="24">
        <f t="shared" si="37"/>
        <v>0</v>
      </c>
      <c r="S78" s="24">
        <f t="shared" si="38"/>
        <v>0</v>
      </c>
      <c r="T78" s="24">
        <f t="shared" si="39"/>
        <v>0</v>
      </c>
      <c r="U78" s="24">
        <f t="shared" si="40"/>
        <v>0</v>
      </c>
      <c r="V78" s="24">
        <f t="shared" si="41"/>
        <v>0</v>
      </c>
      <c r="W78" s="24">
        <f t="shared" si="42"/>
        <v>0</v>
      </c>
      <c r="X78" s="24">
        <f t="shared" si="43"/>
        <v>0</v>
      </c>
      <c r="Y78" s="24">
        <f t="shared" si="44"/>
        <v>0</v>
      </c>
      <c r="Z78" s="24">
        <f t="shared" si="45"/>
        <v>0</v>
      </c>
    </row>
    <row r="79" spans="4:26" x14ac:dyDescent="0.2">
      <c r="D79" s="33"/>
      <c r="F79" s="33"/>
      <c r="H79" s="18">
        <f t="shared" si="30"/>
        <v>0</v>
      </c>
      <c r="I79" s="18">
        <f t="shared" si="31"/>
        <v>0</v>
      </c>
      <c r="J79" s="18">
        <f t="shared" si="32"/>
        <v>0</v>
      </c>
      <c r="M79" s="19">
        <f t="shared" si="33"/>
        <v>0</v>
      </c>
      <c r="N79" s="20">
        <f t="shared" si="34"/>
        <v>0</v>
      </c>
      <c r="P79" s="22">
        <f t="shared" si="35"/>
        <v>0</v>
      </c>
      <c r="Q79" s="23">
        <f t="shared" si="36"/>
        <v>0</v>
      </c>
      <c r="R79" s="24">
        <f t="shared" si="37"/>
        <v>0</v>
      </c>
      <c r="S79" s="24">
        <f t="shared" si="38"/>
        <v>0</v>
      </c>
      <c r="T79" s="24">
        <f t="shared" si="39"/>
        <v>0</v>
      </c>
      <c r="U79" s="24">
        <f t="shared" si="40"/>
        <v>0</v>
      </c>
      <c r="V79" s="24">
        <f t="shared" si="41"/>
        <v>0</v>
      </c>
      <c r="W79" s="24">
        <f t="shared" si="42"/>
        <v>0</v>
      </c>
      <c r="X79" s="24">
        <f t="shared" si="43"/>
        <v>0</v>
      </c>
      <c r="Y79" s="24">
        <f t="shared" si="44"/>
        <v>0</v>
      </c>
      <c r="Z79" s="24">
        <f t="shared" si="45"/>
        <v>0</v>
      </c>
    </row>
    <row r="80" spans="4:26" x14ac:dyDescent="0.2">
      <c r="D80" s="33"/>
      <c r="F80" s="33"/>
      <c r="H80" s="18">
        <f t="shared" si="30"/>
        <v>0</v>
      </c>
      <c r="I80" s="18">
        <f t="shared" si="31"/>
        <v>0</v>
      </c>
      <c r="J80" s="18">
        <f t="shared" si="32"/>
        <v>0</v>
      </c>
      <c r="M80" s="19">
        <f t="shared" si="33"/>
        <v>0</v>
      </c>
      <c r="N80" s="20">
        <f t="shared" si="34"/>
        <v>0</v>
      </c>
      <c r="P80" s="22">
        <f t="shared" si="35"/>
        <v>0</v>
      </c>
      <c r="Q80" s="23">
        <f t="shared" si="36"/>
        <v>0</v>
      </c>
      <c r="R80" s="24">
        <f t="shared" si="37"/>
        <v>0</v>
      </c>
      <c r="S80" s="24">
        <f t="shared" si="38"/>
        <v>0</v>
      </c>
      <c r="T80" s="24">
        <f t="shared" si="39"/>
        <v>0</v>
      </c>
      <c r="U80" s="24">
        <f t="shared" si="40"/>
        <v>0</v>
      </c>
      <c r="V80" s="24">
        <f t="shared" si="41"/>
        <v>0</v>
      </c>
      <c r="W80" s="24">
        <f t="shared" si="42"/>
        <v>0</v>
      </c>
      <c r="X80" s="24">
        <f t="shared" si="43"/>
        <v>0</v>
      </c>
      <c r="Y80" s="24">
        <f t="shared" si="44"/>
        <v>0</v>
      </c>
      <c r="Z80" s="24">
        <f t="shared" si="45"/>
        <v>0</v>
      </c>
    </row>
    <row r="81" spans="3:26" x14ac:dyDescent="0.2">
      <c r="D81" s="33"/>
      <c r="F81" s="33"/>
      <c r="H81" s="18">
        <f t="shared" si="30"/>
        <v>0</v>
      </c>
      <c r="I81" s="18">
        <f t="shared" si="31"/>
        <v>0</v>
      </c>
      <c r="J81" s="18">
        <f t="shared" si="32"/>
        <v>0</v>
      </c>
      <c r="M81" s="19">
        <f t="shared" si="33"/>
        <v>0</v>
      </c>
      <c r="N81" s="20">
        <f t="shared" si="34"/>
        <v>0</v>
      </c>
      <c r="P81" s="22">
        <f t="shared" si="35"/>
        <v>0</v>
      </c>
      <c r="Q81" s="23">
        <f t="shared" si="36"/>
        <v>0</v>
      </c>
      <c r="R81" s="24">
        <f t="shared" si="37"/>
        <v>0</v>
      </c>
      <c r="S81" s="24">
        <f t="shared" si="38"/>
        <v>0</v>
      </c>
      <c r="T81" s="24">
        <f t="shared" si="39"/>
        <v>0</v>
      </c>
      <c r="U81" s="24">
        <f t="shared" si="40"/>
        <v>0</v>
      </c>
      <c r="V81" s="24">
        <f t="shared" si="41"/>
        <v>0</v>
      </c>
      <c r="W81" s="24">
        <f t="shared" si="42"/>
        <v>0</v>
      </c>
      <c r="X81" s="24">
        <f t="shared" si="43"/>
        <v>0</v>
      </c>
      <c r="Y81" s="24">
        <f t="shared" si="44"/>
        <v>0</v>
      </c>
      <c r="Z81" s="24">
        <f t="shared" si="45"/>
        <v>0</v>
      </c>
    </row>
    <row r="82" spans="3:26" x14ac:dyDescent="0.2">
      <c r="D82" s="33"/>
      <c r="F82" s="33"/>
      <c r="H82" s="18">
        <f t="shared" si="30"/>
        <v>0</v>
      </c>
      <c r="I82" s="18">
        <f t="shared" si="31"/>
        <v>0</v>
      </c>
      <c r="J82" s="18">
        <f t="shared" si="32"/>
        <v>0</v>
      </c>
      <c r="M82" s="19">
        <f t="shared" si="33"/>
        <v>0</v>
      </c>
      <c r="N82" s="20">
        <f t="shared" si="34"/>
        <v>0</v>
      </c>
      <c r="P82" s="22">
        <f t="shared" si="35"/>
        <v>0</v>
      </c>
      <c r="Q82" s="23">
        <f t="shared" si="36"/>
        <v>0</v>
      </c>
      <c r="R82" s="24">
        <f t="shared" si="37"/>
        <v>0</v>
      </c>
      <c r="S82" s="24">
        <f t="shared" si="38"/>
        <v>0</v>
      </c>
      <c r="T82" s="24">
        <f t="shared" si="39"/>
        <v>0</v>
      </c>
      <c r="U82" s="24">
        <f t="shared" si="40"/>
        <v>0</v>
      </c>
      <c r="V82" s="24">
        <f t="shared" si="41"/>
        <v>0</v>
      </c>
      <c r="W82" s="24">
        <f t="shared" si="42"/>
        <v>0</v>
      </c>
      <c r="X82" s="24">
        <f t="shared" si="43"/>
        <v>0</v>
      </c>
      <c r="Y82" s="24">
        <f t="shared" si="44"/>
        <v>0</v>
      </c>
      <c r="Z82" s="24">
        <f t="shared" si="45"/>
        <v>0</v>
      </c>
    </row>
    <row r="83" spans="3:26" x14ac:dyDescent="0.2">
      <c r="D83" s="33"/>
      <c r="F83" s="33"/>
      <c r="H83" s="18">
        <f t="shared" si="30"/>
        <v>0</v>
      </c>
      <c r="I83" s="18">
        <f t="shared" si="31"/>
        <v>0</v>
      </c>
      <c r="J83" s="18">
        <f t="shared" si="32"/>
        <v>0</v>
      </c>
      <c r="M83" s="19">
        <f t="shared" si="33"/>
        <v>0</v>
      </c>
      <c r="N83" s="20">
        <f t="shared" si="34"/>
        <v>0</v>
      </c>
      <c r="P83" s="22">
        <f t="shared" si="35"/>
        <v>0</v>
      </c>
      <c r="Q83" s="23">
        <f t="shared" si="36"/>
        <v>0</v>
      </c>
      <c r="R83" s="24">
        <f t="shared" si="37"/>
        <v>0</v>
      </c>
      <c r="S83" s="24">
        <f t="shared" si="38"/>
        <v>0</v>
      </c>
      <c r="T83" s="24">
        <f t="shared" si="39"/>
        <v>0</v>
      </c>
      <c r="U83" s="24">
        <f t="shared" si="40"/>
        <v>0</v>
      </c>
      <c r="V83" s="24">
        <f t="shared" si="41"/>
        <v>0</v>
      </c>
      <c r="W83" s="24">
        <f t="shared" si="42"/>
        <v>0</v>
      </c>
      <c r="X83" s="24">
        <f t="shared" si="43"/>
        <v>0</v>
      </c>
      <c r="Y83" s="24">
        <f t="shared" si="44"/>
        <v>0</v>
      </c>
      <c r="Z83" s="24">
        <f t="shared" si="45"/>
        <v>0</v>
      </c>
    </row>
    <row r="84" spans="3:26" x14ac:dyDescent="0.2">
      <c r="D84" s="33"/>
      <c r="F84" s="33"/>
      <c r="H84" s="18">
        <f t="shared" si="30"/>
        <v>0</v>
      </c>
      <c r="I84" s="18">
        <f t="shared" si="31"/>
        <v>0</v>
      </c>
      <c r="J84" s="18">
        <f t="shared" si="32"/>
        <v>0</v>
      </c>
      <c r="M84" s="19">
        <f t="shared" si="33"/>
        <v>0</v>
      </c>
      <c r="N84" s="20">
        <f t="shared" si="34"/>
        <v>0</v>
      </c>
      <c r="P84" s="22">
        <f t="shared" si="35"/>
        <v>0</v>
      </c>
      <c r="Q84" s="23">
        <f t="shared" si="36"/>
        <v>0</v>
      </c>
      <c r="R84" s="24">
        <f t="shared" si="37"/>
        <v>0</v>
      </c>
      <c r="S84" s="24">
        <f t="shared" si="38"/>
        <v>0</v>
      </c>
      <c r="T84" s="24">
        <f t="shared" si="39"/>
        <v>0</v>
      </c>
      <c r="U84" s="24">
        <f t="shared" si="40"/>
        <v>0</v>
      </c>
      <c r="V84" s="24">
        <f t="shared" si="41"/>
        <v>0</v>
      </c>
      <c r="W84" s="24">
        <f t="shared" si="42"/>
        <v>0</v>
      </c>
      <c r="X84" s="24">
        <f t="shared" si="43"/>
        <v>0</v>
      </c>
      <c r="Y84" s="24">
        <f t="shared" si="44"/>
        <v>0</v>
      </c>
      <c r="Z84" s="24">
        <f t="shared" si="45"/>
        <v>0</v>
      </c>
    </row>
    <row r="85" spans="3:26" x14ac:dyDescent="0.2">
      <c r="D85" s="33"/>
      <c r="F85" s="33"/>
      <c r="H85" s="18">
        <f t="shared" si="30"/>
        <v>0</v>
      </c>
      <c r="I85" s="18">
        <f t="shared" si="31"/>
        <v>0</v>
      </c>
      <c r="J85" s="18">
        <f t="shared" si="32"/>
        <v>0</v>
      </c>
      <c r="M85" s="19">
        <f t="shared" si="33"/>
        <v>0</v>
      </c>
      <c r="N85" s="20">
        <f t="shared" si="34"/>
        <v>0</v>
      </c>
      <c r="P85" s="22">
        <f t="shared" si="35"/>
        <v>0</v>
      </c>
      <c r="Q85" s="23">
        <f t="shared" si="36"/>
        <v>0</v>
      </c>
      <c r="R85" s="24">
        <f t="shared" si="37"/>
        <v>0</v>
      </c>
      <c r="S85" s="24">
        <f t="shared" si="38"/>
        <v>0</v>
      </c>
      <c r="T85" s="24">
        <f t="shared" si="39"/>
        <v>0</v>
      </c>
      <c r="U85" s="24">
        <f t="shared" si="40"/>
        <v>0</v>
      </c>
      <c r="V85" s="24">
        <f t="shared" si="41"/>
        <v>0</v>
      </c>
      <c r="W85" s="24">
        <f t="shared" si="42"/>
        <v>0</v>
      </c>
      <c r="X85" s="24">
        <f t="shared" si="43"/>
        <v>0</v>
      </c>
      <c r="Y85" s="24">
        <f t="shared" si="44"/>
        <v>0</v>
      </c>
      <c r="Z85" s="24">
        <f t="shared" si="45"/>
        <v>0</v>
      </c>
    </row>
    <row r="86" spans="3:26" x14ac:dyDescent="0.2">
      <c r="D86" s="33"/>
      <c r="F86" s="33"/>
      <c r="H86" s="18">
        <f t="shared" si="30"/>
        <v>0</v>
      </c>
      <c r="I86" s="18">
        <f t="shared" si="31"/>
        <v>0</v>
      </c>
      <c r="J86" s="18">
        <f t="shared" si="32"/>
        <v>0</v>
      </c>
      <c r="M86" s="19">
        <f t="shared" si="33"/>
        <v>0</v>
      </c>
      <c r="N86" s="20">
        <f t="shared" si="34"/>
        <v>0</v>
      </c>
      <c r="P86" s="22">
        <f t="shared" si="35"/>
        <v>0</v>
      </c>
      <c r="Q86" s="23">
        <f t="shared" si="36"/>
        <v>0</v>
      </c>
      <c r="R86" s="24">
        <f t="shared" si="37"/>
        <v>0</v>
      </c>
      <c r="S86" s="24">
        <f t="shared" si="38"/>
        <v>0</v>
      </c>
      <c r="T86" s="24">
        <f t="shared" si="39"/>
        <v>0</v>
      </c>
      <c r="U86" s="24">
        <f t="shared" si="40"/>
        <v>0</v>
      </c>
      <c r="V86" s="24">
        <f t="shared" si="41"/>
        <v>0</v>
      </c>
      <c r="W86" s="24">
        <f t="shared" si="42"/>
        <v>0</v>
      </c>
      <c r="X86" s="24">
        <f t="shared" si="43"/>
        <v>0</v>
      </c>
      <c r="Y86" s="24">
        <f t="shared" si="44"/>
        <v>0</v>
      </c>
      <c r="Z86" s="24">
        <f t="shared" si="45"/>
        <v>0</v>
      </c>
    </row>
    <row r="87" spans="3:26" x14ac:dyDescent="0.2">
      <c r="D87" s="33"/>
      <c r="F87" s="33"/>
      <c r="H87" s="18">
        <f t="shared" si="30"/>
        <v>0</v>
      </c>
      <c r="I87" s="18">
        <f t="shared" si="31"/>
        <v>0</v>
      </c>
      <c r="J87" s="18">
        <f t="shared" si="32"/>
        <v>0</v>
      </c>
      <c r="M87" s="19">
        <f t="shared" si="33"/>
        <v>0</v>
      </c>
      <c r="N87" s="20">
        <f t="shared" si="34"/>
        <v>0</v>
      </c>
      <c r="P87" s="22">
        <f t="shared" si="35"/>
        <v>0</v>
      </c>
      <c r="Q87" s="23">
        <f t="shared" si="36"/>
        <v>0</v>
      </c>
      <c r="R87" s="24">
        <f t="shared" si="37"/>
        <v>0</v>
      </c>
      <c r="S87" s="24">
        <f t="shared" si="38"/>
        <v>0</v>
      </c>
      <c r="T87" s="24">
        <f t="shared" si="39"/>
        <v>0</v>
      </c>
      <c r="U87" s="24">
        <f t="shared" si="40"/>
        <v>0</v>
      </c>
      <c r="V87" s="24">
        <f t="shared" si="41"/>
        <v>0</v>
      </c>
      <c r="W87" s="24">
        <f t="shared" si="42"/>
        <v>0</v>
      </c>
      <c r="X87" s="24">
        <f t="shared" si="43"/>
        <v>0</v>
      </c>
      <c r="Y87" s="24">
        <f t="shared" si="44"/>
        <v>0</v>
      </c>
      <c r="Z87" s="24">
        <f t="shared" si="45"/>
        <v>0</v>
      </c>
    </row>
    <row r="88" spans="3:26" x14ac:dyDescent="0.2">
      <c r="D88" s="33"/>
      <c r="F88" s="33"/>
      <c r="H88" s="18">
        <f t="shared" si="30"/>
        <v>0</v>
      </c>
      <c r="I88" s="18">
        <f t="shared" si="31"/>
        <v>0</v>
      </c>
      <c r="J88" s="18">
        <f t="shared" si="32"/>
        <v>0</v>
      </c>
      <c r="M88" s="19">
        <f t="shared" si="33"/>
        <v>0</v>
      </c>
      <c r="N88" s="20">
        <f t="shared" si="34"/>
        <v>0</v>
      </c>
      <c r="P88" s="22">
        <f t="shared" si="35"/>
        <v>0</v>
      </c>
      <c r="Q88" s="23">
        <f t="shared" si="36"/>
        <v>0</v>
      </c>
      <c r="R88" s="24">
        <f t="shared" si="37"/>
        <v>0</v>
      </c>
      <c r="S88" s="24">
        <f t="shared" si="38"/>
        <v>0</v>
      </c>
      <c r="T88" s="24">
        <f t="shared" si="39"/>
        <v>0</v>
      </c>
      <c r="U88" s="24">
        <f t="shared" si="40"/>
        <v>0</v>
      </c>
      <c r="V88" s="24">
        <f t="shared" si="41"/>
        <v>0</v>
      </c>
      <c r="W88" s="24">
        <f t="shared" si="42"/>
        <v>0</v>
      </c>
      <c r="X88" s="24">
        <f t="shared" si="43"/>
        <v>0</v>
      </c>
      <c r="Y88" s="24">
        <f t="shared" si="44"/>
        <v>0</v>
      </c>
      <c r="Z88" s="24">
        <f t="shared" si="45"/>
        <v>0</v>
      </c>
    </row>
    <row r="89" spans="3:26" x14ac:dyDescent="0.2">
      <c r="D89" s="33"/>
      <c r="F89" s="33"/>
      <c r="H89" s="18">
        <f t="shared" si="30"/>
        <v>0</v>
      </c>
      <c r="I89" s="18">
        <f t="shared" si="31"/>
        <v>0</v>
      </c>
      <c r="J89" s="18">
        <f t="shared" si="32"/>
        <v>0</v>
      </c>
      <c r="M89" s="19">
        <f t="shared" si="33"/>
        <v>0</v>
      </c>
      <c r="N89" s="20">
        <f t="shared" si="34"/>
        <v>0</v>
      </c>
      <c r="P89" s="22">
        <f t="shared" si="35"/>
        <v>0</v>
      </c>
      <c r="Q89" s="23">
        <f t="shared" si="36"/>
        <v>0</v>
      </c>
      <c r="R89" s="24">
        <f t="shared" si="37"/>
        <v>0</v>
      </c>
      <c r="S89" s="24">
        <f t="shared" si="38"/>
        <v>0</v>
      </c>
      <c r="T89" s="24">
        <f t="shared" si="39"/>
        <v>0</v>
      </c>
      <c r="U89" s="24">
        <f t="shared" si="40"/>
        <v>0</v>
      </c>
      <c r="V89" s="24">
        <f t="shared" si="41"/>
        <v>0</v>
      </c>
      <c r="W89" s="24">
        <f t="shared" si="42"/>
        <v>0</v>
      </c>
      <c r="X89" s="24">
        <f t="shared" si="43"/>
        <v>0</v>
      </c>
      <c r="Y89" s="24">
        <f t="shared" si="44"/>
        <v>0</v>
      </c>
      <c r="Z89" s="24">
        <f t="shared" si="45"/>
        <v>0</v>
      </c>
    </row>
    <row r="90" spans="3:26" x14ac:dyDescent="0.2">
      <c r="E90" s="32"/>
    </row>
    <row r="91" spans="3:26" s="1" customFormat="1" ht="13.5" thickBot="1" x14ac:dyDescent="0.25">
      <c r="C91" s="30"/>
      <c r="E91" s="25">
        <f>SUM(E2:E89)</f>
        <v>0</v>
      </c>
      <c r="H91" s="25">
        <f>SUM(H2:H89)</f>
        <v>0</v>
      </c>
      <c r="I91" s="25">
        <f>SUM(I2:I89)</f>
        <v>0</v>
      </c>
      <c r="J91" s="25">
        <f>SUM(J2:J89)</f>
        <v>0</v>
      </c>
      <c r="N91" s="25">
        <f>SUM(N2:N89)</f>
        <v>0</v>
      </c>
      <c r="R91" s="25">
        <f t="shared" ref="R91:Z91" si="46">SUM(R2:R89)</f>
        <v>0</v>
      </c>
      <c r="S91" s="25">
        <f t="shared" si="46"/>
        <v>0</v>
      </c>
      <c r="T91" s="25">
        <f t="shared" si="46"/>
        <v>0</v>
      </c>
      <c r="U91" s="25">
        <f t="shared" si="46"/>
        <v>0</v>
      </c>
      <c r="V91" s="25">
        <f t="shared" si="46"/>
        <v>0</v>
      </c>
      <c r="W91" s="25">
        <f t="shared" si="46"/>
        <v>0</v>
      </c>
      <c r="X91" s="25">
        <f t="shared" si="46"/>
        <v>0</v>
      </c>
      <c r="Y91" s="25">
        <f t="shared" si="46"/>
        <v>0</v>
      </c>
      <c r="Z91" s="25">
        <f t="shared" si="46"/>
        <v>0</v>
      </c>
    </row>
    <row r="92" spans="3:26" s="1" customFormat="1" ht="13.5" thickTop="1" x14ac:dyDescent="0.2">
      <c r="C92" s="30"/>
      <c r="E92" s="17"/>
      <c r="H92" s="17"/>
      <c r="I92" s="17"/>
      <c r="J92" s="17"/>
    </row>
    <row r="93" spans="3:26" s="1" customFormat="1" ht="13.5" thickBot="1" x14ac:dyDescent="0.25">
      <c r="C93" s="30"/>
      <c r="E93" s="26">
        <f>COUNTIF(E2:E89,"&gt;0")</f>
        <v>0</v>
      </c>
      <c r="H93" s="26">
        <f>COUNTIF(H2:H89,"&gt;0")</f>
        <v>0</v>
      </c>
      <c r="I93" s="26">
        <f>COUNTIF(I2:I89,"&gt;0")</f>
        <v>0</v>
      </c>
      <c r="J93" s="26">
        <f>COUNTIF(J2:J89,"&gt;0")</f>
        <v>0</v>
      </c>
      <c r="R93" s="26">
        <f t="shared" ref="R93:Z93" si="47">COUNTIF(R2:R89,"&gt;0")</f>
        <v>0</v>
      </c>
      <c r="S93" s="26">
        <f t="shared" si="47"/>
        <v>0</v>
      </c>
      <c r="T93" s="26">
        <f t="shared" si="47"/>
        <v>0</v>
      </c>
      <c r="U93" s="26">
        <f t="shared" si="47"/>
        <v>0</v>
      </c>
      <c r="V93" s="26">
        <f t="shared" si="47"/>
        <v>0</v>
      </c>
      <c r="W93" s="26">
        <f t="shared" si="47"/>
        <v>0</v>
      </c>
      <c r="X93" s="26">
        <f t="shared" si="47"/>
        <v>0</v>
      </c>
      <c r="Y93" s="26">
        <f t="shared" si="47"/>
        <v>0</v>
      </c>
      <c r="Z93" s="26">
        <f t="shared" si="47"/>
        <v>0</v>
      </c>
    </row>
    <row r="94" spans="3:26" ht="13.5" thickTop="1" x14ac:dyDescent="0.2"/>
  </sheetData>
  <autoFilter ref="A1:L1" xr:uid="{357667AA-0EC1-4B0C-8B12-0976333C028B}"/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E012B08FC5A4991D88893B9099A28" ma:contentTypeVersion="13" ma:contentTypeDescription="Create a new document." ma:contentTypeScope="" ma:versionID="c2ea577a976b9ae28b1efc2f5e14b8d4">
  <xsd:schema xmlns:xsd="http://www.w3.org/2001/XMLSchema" xmlns:xs="http://www.w3.org/2001/XMLSchema" xmlns:p="http://schemas.microsoft.com/office/2006/metadata/properties" xmlns:ns3="d45405a1-4266-4451-9c6a-d94ff42ae55a" xmlns:ns4="8770a06b-b79a-481d-8a47-8dbf6fb85132" targetNamespace="http://schemas.microsoft.com/office/2006/metadata/properties" ma:root="true" ma:fieldsID="b6ddbc85e269a1690c4a7a31894e9491" ns3:_="" ns4:_="">
    <xsd:import namespace="d45405a1-4266-4451-9c6a-d94ff42ae55a"/>
    <xsd:import namespace="8770a06b-b79a-481d-8a47-8dbf6fb851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405a1-4266-4451-9c6a-d94ff42ae5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70a06b-b79a-481d-8a47-8dbf6fb8513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A6EF89-B86A-4246-83BB-D822B66A6F3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45405a1-4266-4451-9c6a-d94ff42ae55a"/>
    <ds:schemaRef ds:uri="http://purl.org/dc/elements/1.1/"/>
    <ds:schemaRef ds:uri="http://schemas.microsoft.com/office/2006/metadata/properties"/>
    <ds:schemaRef ds:uri="http://schemas.microsoft.com/office/infopath/2007/PartnerControls"/>
    <ds:schemaRef ds:uri="8770a06b-b79a-481d-8a47-8dbf6fb8513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82FFB11-FE01-4AA3-BA5E-AC5C9B8DE8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5405a1-4266-4451-9c6a-d94ff42ae55a"/>
    <ds:schemaRef ds:uri="8770a06b-b79a-481d-8a47-8dbf6fb851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76C550-1EDD-4DFB-A00D-9E9539B5D7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Payment Disclosure</vt:lpstr>
      <vt:lpstr>Dec 2020</vt:lpstr>
      <vt:lpstr>Nov 2020</vt:lpstr>
      <vt:lpstr>Oct 2020</vt:lpstr>
      <vt:lpstr>Sept 2020</vt:lpstr>
      <vt:lpstr>Aug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2018-05-08T16:45:24Z</dcterms:created>
  <dcterms:modified xsi:type="dcterms:W3CDTF">2026-07-17T14:11:20Z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0x0101008E7E012B08FC5A4991D88893B9099A28</vt:lpwstr>
  </property>
</Properties>
</file>